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01"/>
  <workbookPr defaultThemeVersion="166925"/>
  <bookViews>
    <workbookView xWindow="65416" yWindow="65416" windowWidth="29040" windowHeight="15840" activeTab="1"/>
  </bookViews>
  <sheets>
    <sheet name="2017.18" sheetId="1" r:id="rId1"/>
    <sheet name="2018.19" sheetId="2" r:id="rId2"/>
    <sheet name="2019.20" sheetId="4" r:id="rId3"/>
  </sheets>
  <externalReferences>
    <externalReference r:id="rId6"/>
    <externalReference r:id="rId7"/>
    <externalReference r:id="rId8"/>
    <externalReference r:id="rId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<sst xmlns="http://schemas.openxmlformats.org/spreadsheetml/2006/main" count="791" uniqueCount="187">
  <si>
    <t>Approval</t>
  </si>
  <si>
    <t>Minute</t>
  </si>
  <si>
    <t>PAYEE</t>
  </si>
  <si>
    <t>PAYMENT DETAILS</t>
  </si>
  <si>
    <t>Date</t>
  </si>
  <si>
    <t>Reference</t>
  </si>
  <si>
    <t xml:space="preserve">Cheque </t>
  </si>
  <si>
    <t>Number</t>
  </si>
  <si>
    <t>24.4.17</t>
  </si>
  <si>
    <t>88/16</t>
  </si>
  <si>
    <t>Cockermouth &amp; District Garden Services</t>
  </si>
  <si>
    <t>Ground Maintenance</t>
  </si>
  <si>
    <t>TOTAL</t>
  </si>
  <si>
    <t>EX VAT</t>
  </si>
  <si>
    <t>£</t>
  </si>
  <si>
    <t>HMRC</t>
  </si>
  <si>
    <t>Tax &amp; National Insurance</t>
  </si>
  <si>
    <t>Allerdale Borough Council</t>
  </si>
  <si>
    <t>Town Council Election Administration 2015</t>
  </si>
  <si>
    <t>Office Running Expenses 2016/17</t>
  </si>
  <si>
    <t>Maryport Festivals Ltd</t>
  </si>
  <si>
    <t>Grant</t>
  </si>
  <si>
    <t>Senhouse Museum Trust</t>
  </si>
  <si>
    <t>Citizens' Advice Bureau</t>
  </si>
  <si>
    <t>Maryport Inshore Rescue</t>
  </si>
  <si>
    <t>Maryport Maritime Museum</t>
  </si>
  <si>
    <t>Netherhall School</t>
  </si>
  <si>
    <t>Mind in West Cumbria</t>
  </si>
  <si>
    <t>Maryport Model Club</t>
  </si>
  <si>
    <t>Flimby Pensioners' Committee</t>
  </si>
  <si>
    <t>Flimby Allotments Association</t>
  </si>
  <si>
    <t>Maryport Annual Trawler Race</t>
  </si>
  <si>
    <t>Flimby Children's Carnival</t>
  </si>
  <si>
    <t>Maryport Community Carnival</t>
  </si>
  <si>
    <t>Maryport RLFC</t>
  </si>
  <si>
    <t>Glasson Rangers ARLFC</t>
  </si>
  <si>
    <t>R Stamper Services</t>
  </si>
  <si>
    <t>Bus Shelter Painting &amp; Hanging Basket Bracket Repairs</t>
  </si>
  <si>
    <t>12.6.17</t>
  </si>
  <si>
    <t>6/17</t>
  </si>
  <si>
    <t>Lease of Offices</t>
  </si>
  <si>
    <t>Cumbria Pest Services</t>
  </si>
  <si>
    <t>Pest Control at Allotment Sites</t>
  </si>
  <si>
    <t>Ellenborough Rangers ARLFC</t>
  </si>
  <si>
    <t>Bus Shelter Washing</t>
  </si>
  <si>
    <t>CALC</t>
  </si>
  <si>
    <t>Annual Subscription</t>
  </si>
  <si>
    <t>Cumbria County Council</t>
  </si>
  <si>
    <t>Road Closure Blues Festival</t>
  </si>
  <si>
    <t>Cumbria LGPS</t>
  </si>
  <si>
    <t>Pension Contributions</t>
  </si>
  <si>
    <t>Wombat Creative</t>
  </si>
  <si>
    <t>Website Support</t>
  </si>
  <si>
    <t>14.8.17</t>
  </si>
  <si>
    <t>24/17</t>
  </si>
  <si>
    <t>Bus Shelter painting, Allotments &amp; Netherhall Corner Boat</t>
  </si>
  <si>
    <t>Moota Garden Centre</t>
  </si>
  <si>
    <t>Hanging Baskets &amp; Plants</t>
  </si>
  <si>
    <t>John Elliot</t>
  </si>
  <si>
    <t>Clear &amp; Plaster Walls at Mill Race Lonning</t>
  </si>
  <si>
    <t>Steven Tunstall</t>
  </si>
  <si>
    <t>Painting Mill Race Lonning</t>
  </si>
  <si>
    <t>Supply &amp; Installation of Well Lane Gates</t>
  </si>
  <si>
    <t>Maryport Harbour Authority</t>
  </si>
  <si>
    <t>Christmas Plus</t>
  </si>
  <si>
    <t>Christmas Light Bulbs</t>
  </si>
  <si>
    <t>Bus Shelter Installation Fothergill</t>
  </si>
  <si>
    <t>11.9.17</t>
  </si>
  <si>
    <t>43/17</t>
  </si>
  <si>
    <t>Wilmot Amusements</t>
  </si>
  <si>
    <t>System IT</t>
  </si>
  <si>
    <t>IT Support</t>
  </si>
  <si>
    <t>Tax &amp; NI</t>
  </si>
  <si>
    <t>6.11.17</t>
  </si>
  <si>
    <t>56/17</t>
  </si>
  <si>
    <t>Various</t>
  </si>
  <si>
    <t>BDO LLP</t>
  </si>
  <si>
    <t>External Audit Service</t>
  </si>
  <si>
    <t>Bus Shelter Washing &amp; fitting Boat Plaque</t>
  </si>
  <si>
    <t>Road Closure</t>
  </si>
  <si>
    <t xml:space="preserve">Bus Shelter Washing </t>
  </si>
  <si>
    <t>P Bramley</t>
  </si>
  <si>
    <t>Reimbursement of Maryport Schools' Pupils' Christmas Decorations</t>
  </si>
  <si>
    <t>Family Fun Day Entertainment</t>
  </si>
  <si>
    <t>Bus Shelter Painting &amp; Repairs</t>
  </si>
  <si>
    <t>Reimbursement of Grotto Present costs</t>
  </si>
  <si>
    <t>Autocross Euroshell Ltd</t>
  </si>
  <si>
    <t>Supply &amp; Delivery of Bus Shelter</t>
  </si>
  <si>
    <t>22.1.18</t>
  </si>
  <si>
    <t>73/17</t>
  </si>
  <si>
    <t>Bus Shelter Cleaning &amp; Netherhall Corner Boat Display</t>
  </si>
  <si>
    <t>Imagination Parties</t>
  </si>
  <si>
    <t>Christmas Lights Switch-on Entertainment</t>
  </si>
  <si>
    <t>Bus Shelter Cleaning &amp; Remembrance Day Boat Displays</t>
  </si>
  <si>
    <t>Supply &amp; installation of Computer</t>
  </si>
  <si>
    <t>Bus Shelter Painting</t>
  </si>
  <si>
    <t xml:space="preserve">Individual Items of Expenditure £500 &amp; over </t>
  </si>
  <si>
    <t>2017/18</t>
  </si>
  <si>
    <t>26.3.18</t>
  </si>
  <si>
    <t>83/17</t>
  </si>
  <si>
    <t>Bus Shelter Cleaning &amp; Allotment Ditch repairs</t>
  </si>
  <si>
    <t>EW &amp; PA Nicholson</t>
  </si>
  <si>
    <t>Christmas Lights service</t>
  </si>
  <si>
    <t>Cockermouth &amp; Dstrict Garden Services</t>
  </si>
  <si>
    <t>Bus Shelter fitting &amp; washing</t>
  </si>
  <si>
    <t>Zurich Municipal</t>
  </si>
  <si>
    <t>Annual Insurance Premium</t>
  </si>
  <si>
    <t>23.4.18</t>
  </si>
  <si>
    <t>104/17</t>
  </si>
  <si>
    <t>Royal British Legion Surrey</t>
  </si>
  <si>
    <t>Silent Soldier Campaign Figures</t>
  </si>
  <si>
    <t>Notice Board repairs, Bus Shelter washing &amp; Cycle Rack siting</t>
  </si>
  <si>
    <t>Fire Pit Design</t>
  </si>
  <si>
    <t>Light Feature, (Part 1)</t>
  </si>
  <si>
    <t>2018/19</t>
  </si>
  <si>
    <t>Office Running Expenses</t>
  </si>
  <si>
    <t>Painting &amp; Fitting Bus Shelters</t>
  </si>
  <si>
    <t>11.6.18</t>
  </si>
  <si>
    <t>6/18</t>
  </si>
  <si>
    <t>Bus Shelter Painting &amp; Bike Rack Installation</t>
  </si>
  <si>
    <t xml:space="preserve">Maryport Festivals Group </t>
  </si>
  <si>
    <t>Grants</t>
  </si>
  <si>
    <t>Flimby Pensioners</t>
  </si>
  <si>
    <t>Maryport AFC</t>
  </si>
  <si>
    <t>Flimby Girls' Brigade</t>
  </si>
  <si>
    <t>Maryport Trawler Race</t>
  </si>
  <si>
    <t>Maryport Carnival Committee</t>
  </si>
  <si>
    <t>Maryport ARLFC</t>
  </si>
  <si>
    <t>MIND in West Cumbria</t>
  </si>
  <si>
    <t>Maryport Amateur Operatics &amp; Drama Society</t>
  </si>
  <si>
    <t>Bus Shelter Washing &amp; Painting</t>
  </si>
  <si>
    <t>Bus Shelter Painting; installing Silent Soldiers; Allotment Fencing</t>
  </si>
  <si>
    <t>6.8.18</t>
  </si>
  <si>
    <t>27/18</t>
  </si>
  <si>
    <t>Maryport Groundworks</t>
  </si>
  <si>
    <t>Resurfacing Flimby Allotment Site Access Track</t>
  </si>
  <si>
    <t>Provision of Plants &amp; Hanging Baskets</t>
  </si>
  <si>
    <t>Flimby Carnival Committee</t>
  </si>
  <si>
    <t>Annual Support</t>
  </si>
  <si>
    <t>Bus Shelter Painting, Allotments Repairs, Notice Board Repairs</t>
  </si>
  <si>
    <t>Ian Lowes</t>
  </si>
  <si>
    <t>Ned Smith Memorial Sandstone Block</t>
  </si>
  <si>
    <t>Bus Shelter Works &amp; Family Fun Day support</t>
  </si>
  <si>
    <t>Maryport Sea Cadets</t>
  </si>
  <si>
    <t>Computer Support Service</t>
  </si>
  <si>
    <t>David Ogilvie Engineering</t>
  </si>
  <si>
    <t>World War Commemorative Benches</t>
  </si>
  <si>
    <t>Bench Fitting; Post Fitting; Sandy Lonning Allotment Hedges</t>
  </si>
  <si>
    <t>Supply of Sculpture, (balance)</t>
  </si>
  <si>
    <t>10.09.18</t>
  </si>
  <si>
    <t>42/18</t>
  </si>
  <si>
    <t xml:space="preserve">HMRC </t>
  </si>
  <si>
    <t>Pension Contribution</t>
  </si>
  <si>
    <t>PKF Littlejohn</t>
  </si>
  <si>
    <t>External Audit Fee</t>
  </si>
  <si>
    <t>Grounds Maintenance</t>
  </si>
  <si>
    <t>2019/2020</t>
  </si>
  <si>
    <t>12.11.18</t>
  </si>
  <si>
    <t>59/18</t>
  </si>
  <si>
    <t>Bus shelter maintenance</t>
  </si>
  <si>
    <t>Christmas Lighting Supplies</t>
  </si>
  <si>
    <t>28.1.19</t>
  </si>
  <si>
    <t>79/18</t>
  </si>
  <si>
    <t>Reimbursement of Santa's Grotto Presents</t>
  </si>
  <si>
    <t>Wall Repair &amp; Bench Fitting</t>
  </si>
  <si>
    <t>Tower Mint</t>
  </si>
  <si>
    <t>Commemorative Coins</t>
  </si>
  <si>
    <t>Bus Shelter Cleaning &amp; installing Silent Soldiers</t>
  </si>
  <si>
    <t>Royal British Legion Poppy Appeal</t>
  </si>
  <si>
    <t>Wreath Payments &amp; Donations received</t>
  </si>
  <si>
    <t>Notice Board Repair &amp; Bus Shelter Painting</t>
  </si>
  <si>
    <t>Bus Shelter Washing; Hedge Cutting; Notice Board</t>
  </si>
  <si>
    <t>Bus Shelter Repairs &amp; Painting</t>
  </si>
  <si>
    <t>Christmas Lights Service</t>
  </si>
  <si>
    <t>Bus Shelter Washing &amp; Notice Board Repairs</t>
  </si>
  <si>
    <t>10.9.18</t>
  </si>
  <si>
    <t>Golden Lion Hotel</t>
  </si>
  <si>
    <t>Ned Smith Commemorative Lunches</t>
  </si>
  <si>
    <t>Artizan One Stop</t>
  </si>
  <si>
    <t>Fishy Tales Maintenance</t>
  </si>
  <si>
    <t>T Wilmot Amusements</t>
  </si>
  <si>
    <t>25.3.19</t>
  </si>
  <si>
    <t>93/18</t>
  </si>
  <si>
    <t>29.4.19</t>
  </si>
  <si>
    <t>114/18</t>
  </si>
  <si>
    <t xml:space="preserve">Bus Shelter Washing &amp; Waterways </t>
  </si>
  <si>
    <t>Town Hall Running Expenses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</si>
</sst>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;\(#,##0.00\)"/>
    <numFmt numFmtId="165" formatCode="#,##0;\(#,##0\)"/>
    <numFmt numFmtId="166" formatCode="#,##0_);\(#,##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2" xfId="0" applyBorder="1"/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0" fillId="0" borderId="3" xfId="0" applyBorder="1"/>
    <xf numFmtId="0" fontId="0" fillId="0" borderId="4" xfId="0" applyBorder="1"/>
    <xf numFmtId="164" fontId="3" fillId="0" borderId="5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 quotePrefix="1">
      <alignment horizontal="center"/>
    </xf>
    <xf numFmtId="165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164" fontId="4" fillId="0" borderId="7" xfId="0" applyNumberFormat="1" applyFont="1" applyBorder="1" applyAlignment="1" quotePrefix="1">
      <alignment horizontal="center"/>
    </xf>
    <xf numFmtId="0" fontId="6" fillId="0" borderId="7" xfId="0" applyFont="1" applyBorder="1" applyAlignment="1">
      <alignment horizontal="center"/>
    </xf>
    <xf numFmtId="164" fontId="1" fillId="0" borderId="0" xfId="0" applyNumberFormat="1" applyFont="1"/>
    <xf numFmtId="164" fontId="5" fillId="0" borderId="0" xfId="0" applyNumberFormat="1" applyFont="1"/>
    <xf numFmtId="37" fontId="1" fillId="0" borderId="0" xfId="0" applyNumberFormat="1" applyFont="1"/>
    <xf numFmtId="166" fontId="1" fillId="0" borderId="0" xfId="0" applyNumberFormat="1" applyFont="1"/>
    <xf numFmtId="37" fontId="5" fillId="0" borderId="0" xfId="0" applyNumberFormat="1" applyFont="1"/>
    <xf numFmtId="164" fontId="1" fillId="0" borderId="7" xfId="0" applyNumberFormat="1" applyFont="1" applyBorder="1"/>
    <xf numFmtId="0" fontId="5" fillId="0" borderId="7" xfId="0" applyFont="1" applyBorder="1"/>
    <xf numFmtId="37" fontId="1" fillId="0" borderId="7" xfId="0" applyNumberFormat="1" applyFont="1" applyBorder="1"/>
    <xf numFmtId="166" fontId="1" fillId="0" borderId="7" xfId="0" applyNumberFormat="1" applyFont="1" applyBorder="1"/>
    <xf numFmtId="43" fontId="1" fillId="0" borderId="6" xfId="18" applyFont="1" applyBorder="1"/>
    <xf numFmtId="43" fontId="1" fillId="0" borderId="7" xfId="18" applyFont="1" applyBorder="1"/>
    <xf numFmtId="43" fontId="5" fillId="0" borderId="7" xfId="18" applyFont="1" applyBorder="1"/>
    <xf numFmtId="164" fontId="3" fillId="0" borderId="8" xfId="0" applyNumberFormat="1" applyFont="1" applyBorder="1" applyAlignment="1" quotePrefix="1">
      <alignment horizontal="center"/>
    </xf>
    <xf numFmtId="0" fontId="2" fillId="0" borderId="0" xfId="0" applyFont="1" quotePrefix="1"/>
    <xf numFmtId="164" fontId="4" fillId="0" borderId="9" xfId="0" applyNumberFormat="1" applyFont="1" applyBorder="1" applyAlignment="1" quotePrefix="1">
      <alignment horizontal="center"/>
    </xf>
    <xf numFmtId="164" fontId="4" fillId="0" borderId="10" xfId="0" applyNumberFormat="1" applyFont="1" applyBorder="1" applyAlignment="1" quotePrefix="1">
      <alignment horizontal="center"/>
    </xf>
    <xf numFmtId="37" fontId="4" fillId="0" borderId="10" xfId="0" applyNumberFormat="1" applyFont="1" applyBorder="1" applyAlignment="1">
      <alignment horizontal="center"/>
    </xf>
    <xf numFmtId="37" fontId="1" fillId="0" borderId="10" xfId="0" applyNumberFormat="1" applyFont="1" applyBorder="1"/>
    <xf numFmtId="166" fontId="1" fillId="0" borderId="10" xfId="0" applyNumberFormat="1" applyFont="1" applyBorder="1"/>
    <xf numFmtId="164" fontId="0" fillId="0" borderId="0" xfId="0" applyNumberFormat="1"/>
    <xf numFmtId="164" fontId="4" fillId="0" borderId="11" xfId="0" applyNumberFormat="1" applyFont="1" applyBorder="1" applyAlignment="1" quotePrefix="1">
      <alignment horizontal="center"/>
    </xf>
    <xf numFmtId="37" fontId="4" fillId="0" borderId="11" xfId="0" applyNumberFormat="1" applyFont="1" applyBorder="1" applyAlignment="1">
      <alignment horizontal="center"/>
    </xf>
    <xf numFmtId="37" fontId="1" fillId="0" borderId="11" xfId="0" applyNumberFormat="1" applyFont="1" applyBorder="1"/>
    <xf numFmtId="164" fontId="1" fillId="0" borderId="11" xfId="0" applyNumberFormat="1" applyFont="1" applyBorder="1"/>
    <xf numFmtId="37" fontId="5" fillId="0" borderId="11" xfId="0" applyNumberFormat="1" applyFont="1" applyBorder="1"/>
    <xf numFmtId="39" fontId="0" fillId="0" borderId="11" xfId="0" applyNumberFormat="1" applyBorder="1"/>
    <xf numFmtId="166" fontId="1" fillId="0" borderId="11" xfId="0" applyNumberFormat="1" applyFont="1" applyBorder="1"/>
    <xf numFmtId="43" fontId="5" fillId="0" borderId="11" xfId="18" applyFont="1" applyBorder="1"/>
    <xf numFmtId="43" fontId="1" fillId="0" borderId="11" xfId="18" applyFont="1" applyBorder="1"/>
    <xf numFmtId="164" fontId="0" fillId="0" borderId="12" xfId="0" applyNumberFormat="1" applyBorder="1"/>
    <xf numFmtId="39" fontId="0" fillId="0" borderId="12" xfId="0" applyNumberFormat="1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0" fontId="0" fillId="0" borderId="10" xfId="0" applyBorder="1"/>
    <xf numFmtId="164" fontId="0" fillId="0" borderId="10" xfId="0" applyNumberFormat="1" applyBorder="1"/>
    <xf numFmtId="164" fontId="4" fillId="0" borderId="12" xfId="0" applyNumberFormat="1" applyFont="1" applyBorder="1" applyAlignment="1" quotePrefix="1">
      <alignment horizontal="center"/>
    </xf>
    <xf numFmtId="37" fontId="4" fillId="0" borderId="12" xfId="0" applyNumberFormat="1" applyFont="1" applyBorder="1" applyAlignment="1">
      <alignment horizontal="center"/>
    </xf>
    <xf numFmtId="37" fontId="1" fillId="0" borderId="12" xfId="0" applyNumberFormat="1" applyFont="1" applyBorder="1"/>
    <xf numFmtId="166" fontId="1" fillId="0" borderId="9" xfId="0" applyNumberFormat="1" applyFont="1" applyBorder="1"/>
    <xf numFmtId="164" fontId="3" fillId="0" borderId="7" xfId="0" applyNumberFormat="1" applyFont="1" applyBorder="1" applyAlignment="1" quotePrefix="1">
      <alignment horizontal="center"/>
    </xf>
    <xf numFmtId="0" fontId="0" fillId="0" borderId="11" xfId="0" applyBorder="1"/>
    <xf numFmtId="37" fontId="5" fillId="0" borderId="10" xfId="0" applyNumberFormat="1" applyFont="1" applyBorder="1"/>
    <xf numFmtId="164" fontId="5" fillId="0" borderId="9" xfId="0" applyNumberFormat="1" applyFont="1" applyBorder="1"/>
    <xf numFmtId="164" fontId="4" fillId="0" borderId="13" xfId="0" applyNumberFormat="1" applyFont="1" applyBorder="1" applyAlignment="1" quotePrefix="1">
      <alignment horizontal="center"/>
    </xf>
    <xf numFmtId="164" fontId="4" fillId="0" borderId="0" xfId="0" applyNumberFormat="1" applyFont="1" applyBorder="1" applyAlignment="1" quotePrefix="1">
      <alignment horizontal="center"/>
    </xf>
    <xf numFmtId="37" fontId="4" fillId="0" borderId="0" xfId="0" applyNumberFormat="1" applyFont="1" applyBorder="1" applyAlignment="1">
      <alignment horizontal="center"/>
    </xf>
    <xf numFmtId="37" fontId="1" fillId="0" borderId="0" xfId="0" applyNumberFormat="1" applyFont="1" applyBorder="1"/>
    <xf numFmtId="37" fontId="5" fillId="0" borderId="0" xfId="0" applyNumberFormat="1" applyFont="1" applyBorder="1"/>
    <xf numFmtId="43" fontId="5" fillId="0" borderId="0" xfId="18" applyFont="1" applyBorder="1"/>
    <xf numFmtId="0" fontId="0" fillId="0" borderId="0" xfId="0" applyBorder="1"/>
    <xf numFmtId="164" fontId="4" fillId="0" borderId="14" xfId="0" applyNumberFormat="1" applyFont="1" applyBorder="1" applyAlignment="1" quotePrefix="1">
      <alignment horizontal="center"/>
    </xf>
    <xf numFmtId="37" fontId="4" fillId="0" borderId="14" xfId="0" applyNumberFormat="1" applyFont="1" applyBorder="1" applyAlignment="1">
      <alignment horizontal="center"/>
    </xf>
    <xf numFmtId="37" fontId="1" fillId="0" borderId="14" xfId="0" applyNumberFormat="1" applyFont="1" applyBorder="1"/>
    <xf numFmtId="37" fontId="4" fillId="0" borderId="13" xfId="0" applyNumberFormat="1" applyFont="1" applyBorder="1" applyAlignment="1">
      <alignment horizontal="center"/>
    </xf>
    <xf numFmtId="37" fontId="1" fillId="0" borderId="13" xfId="0" applyNumberFormat="1" applyFont="1" applyBorder="1"/>
    <xf numFmtId="165" fontId="4" fillId="0" borderId="12" xfId="0" applyNumberFormat="1" applyFont="1" applyBorder="1" applyAlignment="1">
      <alignment horizontal="center"/>
    </xf>
    <xf numFmtId="166" fontId="1" fillId="0" borderId="15" xfId="0" applyNumberFormat="1" applyFont="1" applyBorder="1"/>
    <xf numFmtId="166" fontId="1" fillId="0" borderId="12" xfId="0" applyNumberFormat="1" applyFont="1" applyBorder="1"/>
    <xf numFmtId="164" fontId="7" fillId="0" borderId="5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8" fillId="0" borderId="2" xfId="0" applyFont="1" applyBorder="1"/>
    <xf numFmtId="0" fontId="8" fillId="0" borderId="7" xfId="0" applyFont="1" applyBorder="1"/>
    <xf numFmtId="0" fontId="8" fillId="0" borderId="0" xfId="0" applyFont="1" applyBorder="1"/>
    <xf numFmtId="0" fontId="8" fillId="0" borderId="3" xfId="0" applyFont="1" applyBorder="1"/>
    <xf numFmtId="0" fontId="8" fillId="0" borderId="8" xfId="0" applyFont="1" applyBorder="1"/>
    <xf numFmtId="0" fontId="8" fillId="0" borderId="4" xfId="0" applyFont="1" applyBorder="1"/>
    <xf numFmtId="164" fontId="7" fillId="0" borderId="8" xfId="0" applyNumberFormat="1" applyFont="1" applyBorder="1" applyAlignment="1" quotePrefix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Receipts%20&amp;%20Payments\Receipts%20&amp;%20Payments%202017.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Accounts%20for%20Payment\2018.19\Accounts%2023%20April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Receipts%20&amp;%20Payments\Receipts%20&amp;%20Payments%202018.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Accounts%20for%20Payment\2018.19\Accounts%2011%20June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ments"/>
      <sheetName val="Receipts"/>
      <sheetName val="Sheet3"/>
    </sheetNames>
    <sheetDataSet>
      <sheetData sheetId="0">
        <row r="24">
          <cell r="AS24">
            <v>2384.33</v>
          </cell>
        </row>
        <row r="28">
          <cell r="AS28">
            <v>609.09</v>
          </cell>
        </row>
        <row r="29">
          <cell r="AS29">
            <v>3546.52</v>
          </cell>
        </row>
        <row r="30">
          <cell r="AS30">
            <v>4330</v>
          </cell>
        </row>
        <row r="34">
          <cell r="AS34">
            <v>8000</v>
          </cell>
        </row>
        <row r="35">
          <cell r="AS35">
            <v>1000</v>
          </cell>
        </row>
        <row r="36">
          <cell r="AS36">
            <v>1000</v>
          </cell>
        </row>
        <row r="37">
          <cell r="AS37">
            <v>500</v>
          </cell>
        </row>
        <row r="38">
          <cell r="AS38">
            <v>500</v>
          </cell>
        </row>
        <row r="39">
          <cell r="AS39">
            <v>500</v>
          </cell>
        </row>
        <row r="40">
          <cell r="AS40">
            <v>1000</v>
          </cell>
        </row>
        <row r="41">
          <cell r="AS41">
            <v>2000</v>
          </cell>
        </row>
        <row r="42">
          <cell r="AS42">
            <v>1000</v>
          </cell>
        </row>
        <row r="43">
          <cell r="AS43">
            <v>1000</v>
          </cell>
        </row>
        <row r="44">
          <cell r="AS44">
            <v>2000</v>
          </cell>
        </row>
        <row r="45">
          <cell r="AS45">
            <v>2000</v>
          </cell>
        </row>
        <row r="46">
          <cell r="AS46">
            <v>2000</v>
          </cell>
        </row>
        <row r="47">
          <cell r="AS47">
            <v>1500</v>
          </cell>
        </row>
        <row r="48">
          <cell r="AS48">
            <v>1000</v>
          </cell>
        </row>
        <row r="49">
          <cell r="AS49">
            <v>1500</v>
          </cell>
        </row>
        <row r="50">
          <cell r="AS50">
            <v>1440</v>
          </cell>
        </row>
        <row r="52">
          <cell r="AS52">
            <v>3251.45</v>
          </cell>
        </row>
        <row r="54">
          <cell r="AS54">
            <v>562.5</v>
          </cell>
        </row>
        <row r="56">
          <cell r="AS56">
            <v>570</v>
          </cell>
        </row>
        <row r="59">
          <cell r="AS59">
            <v>7500</v>
          </cell>
        </row>
        <row r="75">
          <cell r="AS75">
            <v>600</v>
          </cell>
        </row>
        <row r="77">
          <cell r="AS77">
            <v>652.1800000000001</v>
          </cell>
        </row>
        <row r="79">
          <cell r="AS79">
            <v>753.78</v>
          </cell>
        </row>
        <row r="82">
          <cell r="AS82">
            <v>1522.9</v>
          </cell>
        </row>
        <row r="85">
          <cell r="AS85">
            <v>702.25</v>
          </cell>
        </row>
        <row r="86">
          <cell r="AS86">
            <v>554.14</v>
          </cell>
        </row>
        <row r="87">
          <cell r="AS87">
            <v>600</v>
          </cell>
        </row>
        <row r="89">
          <cell r="AS89">
            <v>500</v>
          </cell>
        </row>
        <row r="105">
          <cell r="AS105">
            <v>1187.5</v>
          </cell>
        </row>
        <row r="106">
          <cell r="AS106">
            <v>7473.9400000000005</v>
          </cell>
        </row>
        <row r="110">
          <cell r="AS110">
            <v>3290</v>
          </cell>
        </row>
        <row r="113">
          <cell r="AS113">
            <v>640.91</v>
          </cell>
        </row>
        <row r="114">
          <cell r="AS114">
            <v>2000</v>
          </cell>
        </row>
        <row r="116">
          <cell r="AS116">
            <v>720</v>
          </cell>
        </row>
        <row r="117">
          <cell r="AS117">
            <v>1430</v>
          </cell>
        </row>
        <row r="118">
          <cell r="AS118">
            <v>4266.379999999999</v>
          </cell>
        </row>
        <row r="119">
          <cell r="AS119">
            <v>7500</v>
          </cell>
        </row>
        <row r="136">
          <cell r="AS136">
            <v>884</v>
          </cell>
        </row>
        <row r="139">
          <cell r="AS139">
            <v>1700</v>
          </cell>
        </row>
        <row r="141">
          <cell r="AS141">
            <v>641.11</v>
          </cell>
        </row>
        <row r="142">
          <cell r="AS142">
            <v>973.01</v>
          </cell>
        </row>
        <row r="159">
          <cell r="AS159">
            <v>562.5</v>
          </cell>
        </row>
        <row r="177">
          <cell r="AS177">
            <v>8392.61</v>
          </cell>
        </row>
        <row r="185">
          <cell r="AS185">
            <v>642</v>
          </cell>
        </row>
        <row r="188">
          <cell r="AS188">
            <v>1101.7</v>
          </cell>
        </row>
        <row r="189">
          <cell r="AS189">
            <v>702.45</v>
          </cell>
        </row>
        <row r="227">
          <cell r="AS227">
            <v>4812.82</v>
          </cell>
        </row>
        <row r="228">
          <cell r="AS228">
            <v>1436.5</v>
          </cell>
        </row>
        <row r="231">
          <cell r="AS231">
            <v>641.11</v>
          </cell>
        </row>
        <row r="233">
          <cell r="AS233">
            <v>600</v>
          </cell>
        </row>
        <row r="239">
          <cell r="AS239">
            <v>820</v>
          </cell>
        </row>
        <row r="242">
          <cell r="AS242">
            <v>4334.43</v>
          </cell>
        </row>
        <row r="244">
          <cell r="AS244">
            <v>600</v>
          </cell>
        </row>
        <row r="246">
          <cell r="AS246">
            <v>1350</v>
          </cell>
        </row>
        <row r="247">
          <cell r="AS247">
            <v>983</v>
          </cell>
        </row>
        <row r="263">
          <cell r="AS263">
            <v>562.2</v>
          </cell>
        </row>
        <row r="264">
          <cell r="AS264">
            <v>1180</v>
          </cell>
        </row>
        <row r="266">
          <cell r="AS266">
            <v>641.11</v>
          </cell>
        </row>
        <row r="269">
          <cell r="AS269">
            <v>975</v>
          </cell>
        </row>
        <row r="280">
          <cell r="AS280">
            <v>3513.67</v>
          </cell>
        </row>
        <row r="282">
          <cell r="AS282">
            <v>1499</v>
          </cell>
        </row>
        <row r="295">
          <cell r="AS295">
            <v>2840</v>
          </cell>
        </row>
        <row r="301">
          <cell r="AS301">
            <v>535</v>
          </cell>
        </row>
        <row r="306">
          <cell r="AS306">
            <v>614.52</v>
          </cell>
        </row>
        <row r="307">
          <cell r="AS307">
            <v>702.25</v>
          </cell>
        </row>
        <row r="309">
          <cell r="AS309">
            <v>570</v>
          </cell>
        </row>
        <row r="322">
          <cell r="AS322">
            <v>4378.73</v>
          </cell>
        </row>
        <row r="335">
          <cell r="AS335">
            <v>1245</v>
          </cell>
        </row>
        <row r="346">
          <cell r="AS346">
            <v>641.31</v>
          </cell>
        </row>
        <row r="347">
          <cell r="AS347">
            <v>546.24</v>
          </cell>
        </row>
        <row r="349">
          <cell r="AS349">
            <v>930.5400000000001</v>
          </cell>
        </row>
        <row r="351">
          <cell r="AS351">
            <v>835</v>
          </cell>
        </row>
        <row r="364">
          <cell r="AS364">
            <v>725</v>
          </cell>
        </row>
        <row r="365">
          <cell r="AS365">
            <v>675</v>
          </cell>
        </row>
        <row r="368">
          <cell r="AS368">
            <v>614.52</v>
          </cell>
        </row>
        <row r="369">
          <cell r="AS369">
            <v>702.25</v>
          </cell>
        </row>
        <row r="371">
          <cell r="AS371">
            <v>2840</v>
          </cell>
        </row>
        <row r="382">
          <cell r="AS382">
            <v>562.5</v>
          </cell>
        </row>
        <row r="399">
          <cell r="AS399">
            <v>7153.920000000001</v>
          </cell>
        </row>
        <row r="400">
          <cell r="AS400">
            <v>3033.21</v>
          </cell>
        </row>
        <row r="401">
          <cell r="AS401">
            <v>546.24</v>
          </cell>
        </row>
        <row r="402">
          <cell r="AS402">
            <v>641.11</v>
          </cell>
        </row>
        <row r="403">
          <cell r="AS403">
            <v>610</v>
          </cell>
        </row>
        <row r="418">
          <cell r="AS418">
            <v>2746.74</v>
          </cell>
        </row>
        <row r="420">
          <cell r="AS420">
            <v>546.24</v>
          </cell>
        </row>
        <row r="421">
          <cell r="AS421">
            <v>1037.46</v>
          </cell>
        </row>
        <row r="422">
          <cell r="AS422">
            <v>3044.98</v>
          </cell>
        </row>
        <row r="425">
          <cell r="AS425">
            <v>1500</v>
          </cell>
        </row>
        <row r="426">
          <cell r="AS426">
            <v>1235</v>
          </cell>
        </row>
        <row r="428">
          <cell r="AS428">
            <v>4737.5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F9">
            <v>128.5</v>
          </cell>
        </row>
        <row r="21">
          <cell r="F21">
            <v>546.24</v>
          </cell>
        </row>
        <row r="22">
          <cell r="F22">
            <v>640.91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yments"/>
      <sheetName val="Receipts"/>
      <sheetName val="Sheet3"/>
    </sheetNames>
    <sheetDataSet>
      <sheetData sheetId="0">
        <row r="25">
          <cell r="AU25">
            <v>4480</v>
          </cell>
        </row>
        <row r="33">
          <cell r="AU33">
            <v>777</v>
          </cell>
        </row>
        <row r="35">
          <cell r="AU35">
            <v>3872.3900000000012</v>
          </cell>
        </row>
        <row r="70">
          <cell r="AU70">
            <v>500</v>
          </cell>
        </row>
        <row r="100">
          <cell r="AU100">
            <v>5991</v>
          </cell>
        </row>
        <row r="134">
          <cell r="AU134">
            <v>2807</v>
          </cell>
        </row>
        <row r="138">
          <cell r="AU138">
            <v>500</v>
          </cell>
        </row>
        <row r="163">
          <cell r="AU163">
            <v>679.87</v>
          </cell>
        </row>
        <row r="170">
          <cell r="AU170">
            <v>7124.709999999999</v>
          </cell>
        </row>
        <row r="199">
          <cell r="AU199">
            <v>1280</v>
          </cell>
        </row>
        <row r="212">
          <cell r="AU212">
            <v>686.94</v>
          </cell>
        </row>
        <row r="221">
          <cell r="AU221">
            <v>8408.5</v>
          </cell>
        </row>
        <row r="223">
          <cell r="AU223">
            <v>4522</v>
          </cell>
        </row>
        <row r="232">
          <cell r="AU232">
            <v>780</v>
          </cell>
        </row>
        <row r="270">
          <cell r="AU270">
            <v>679.87</v>
          </cell>
        </row>
        <row r="271">
          <cell r="AU271">
            <v>572.89</v>
          </cell>
        </row>
        <row r="272">
          <cell r="AU272">
            <v>600</v>
          </cell>
        </row>
        <row r="274">
          <cell r="AU274">
            <v>8786.32</v>
          </cell>
        </row>
        <row r="276">
          <cell r="AU276">
            <v>1034.52</v>
          </cell>
        </row>
        <row r="305">
          <cell r="AU305">
            <v>2015</v>
          </cell>
        </row>
        <row r="408">
          <cell r="AU408">
            <v>4802.66</v>
          </cell>
        </row>
        <row r="450">
          <cell r="AU450">
            <v>562.5</v>
          </cell>
        </row>
        <row r="467">
          <cell r="AU467">
            <v>6650.33</v>
          </cell>
        </row>
        <row r="468">
          <cell r="AU468">
            <v>522.89</v>
          </cell>
        </row>
        <row r="469">
          <cell r="AU469">
            <v>680.07</v>
          </cell>
        </row>
        <row r="474">
          <cell r="AU474">
            <v>692.5</v>
          </cell>
        </row>
        <row r="475">
          <cell r="AU475">
            <v>1186.98</v>
          </cell>
        </row>
        <row r="478">
          <cell r="AU478">
            <v>4590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F9">
            <v>777</v>
          </cell>
        </row>
        <row r="38">
          <cell r="F38">
            <v>631.89</v>
          </cell>
        </row>
        <row r="39">
          <cell r="F39">
            <v>719.23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5"/>
  <sheetViews>
    <sheetView workbookViewId="0" topLeftCell="A1">
      <selection activeCell="F30" sqref="F30"/>
    </sheetView>
  </sheetViews>
  <sheetFormatPr defaultColWidth="9.140625" defaultRowHeight="15"/>
  <cols>
    <col min="5" max="5" width="40.00390625" style="0" customWidth="1"/>
    <col min="6" max="6" width="58.421875" style="0" bestFit="1" customWidth="1"/>
    <col min="7" max="7" width="10.421875" style="0" bestFit="1" customWidth="1"/>
  </cols>
  <sheetData>
    <row r="1" ht="21">
      <c r="B1" s="1" t="s">
        <v>96</v>
      </c>
    </row>
    <row r="2" ht="21">
      <c r="B2" s="1"/>
    </row>
    <row r="3" ht="21">
      <c r="B3" s="34" t="s">
        <v>97</v>
      </c>
    </row>
    <row r="5" ht="15.75" thickBot="1"/>
    <row r="6" spans="2:7" ht="15">
      <c r="B6" s="10" t="s">
        <v>0</v>
      </c>
      <c r="C6" s="15" t="s">
        <v>1</v>
      </c>
      <c r="D6" s="3" t="s">
        <v>6</v>
      </c>
      <c r="E6" s="15" t="s">
        <v>2</v>
      </c>
      <c r="F6" s="3" t="s">
        <v>3</v>
      </c>
      <c r="G6" s="15" t="s">
        <v>12</v>
      </c>
    </row>
    <row r="7" spans="2:7" ht="15">
      <c r="B7" s="11" t="s">
        <v>4</v>
      </c>
      <c r="C7" s="16" t="s">
        <v>5</v>
      </c>
      <c r="D7" s="2" t="s">
        <v>7</v>
      </c>
      <c r="E7" s="16"/>
      <c r="F7" s="2"/>
      <c r="G7" s="16" t="s">
        <v>13</v>
      </c>
    </row>
    <row r="8" spans="2:7" ht="15">
      <c r="B8" s="4"/>
      <c r="C8" s="17"/>
      <c r="E8" s="17"/>
      <c r="G8" s="16"/>
    </row>
    <row r="9" spans="2:7" ht="15.75" thickBot="1">
      <c r="B9" s="8"/>
      <c r="C9" s="18"/>
      <c r="D9" s="9"/>
      <c r="E9" s="18"/>
      <c r="F9" s="9"/>
      <c r="G9" s="33" t="s">
        <v>14</v>
      </c>
    </row>
    <row r="10" spans="2:7" ht="15">
      <c r="B10" s="12" t="s">
        <v>8</v>
      </c>
      <c r="C10" s="19" t="s">
        <v>9</v>
      </c>
      <c r="D10" s="13">
        <v>1307</v>
      </c>
      <c r="E10" s="26" t="s">
        <v>10</v>
      </c>
      <c r="F10" s="21" t="s">
        <v>11</v>
      </c>
      <c r="G10" s="30">
        <f>'[1]Payments'!$AS$24</f>
        <v>2384.33</v>
      </c>
    </row>
    <row r="11" spans="2:7" ht="15">
      <c r="B11" s="12" t="s">
        <v>8</v>
      </c>
      <c r="C11" s="19" t="s">
        <v>9</v>
      </c>
      <c r="D11" s="13">
        <v>1311</v>
      </c>
      <c r="E11" s="26" t="s">
        <v>15</v>
      </c>
      <c r="F11" s="21" t="s">
        <v>16</v>
      </c>
      <c r="G11" s="31">
        <f>'[1]Payments'!$AS$28</f>
        <v>609.09</v>
      </c>
    </row>
    <row r="12" spans="2:7" ht="15">
      <c r="B12" s="12" t="s">
        <v>8</v>
      </c>
      <c r="C12" s="19" t="s">
        <v>9</v>
      </c>
      <c r="D12" s="13">
        <v>1312</v>
      </c>
      <c r="E12" s="26" t="s">
        <v>17</v>
      </c>
      <c r="F12" s="21" t="s">
        <v>18</v>
      </c>
      <c r="G12" s="32">
        <f>'[1]Payments'!$AS$29</f>
        <v>3546.52</v>
      </c>
    </row>
    <row r="13" spans="2:7" ht="15">
      <c r="B13" s="12" t="s">
        <v>8</v>
      </c>
      <c r="C13" s="19" t="s">
        <v>9</v>
      </c>
      <c r="D13" s="13">
        <v>1313</v>
      </c>
      <c r="E13" s="26" t="s">
        <v>17</v>
      </c>
      <c r="F13" s="21" t="s">
        <v>19</v>
      </c>
      <c r="G13" s="32">
        <f>'[1]Payments'!$AS$30</f>
        <v>4330</v>
      </c>
    </row>
    <row r="14" spans="2:7" ht="15">
      <c r="B14" s="12" t="s">
        <v>8</v>
      </c>
      <c r="C14" s="19" t="s">
        <v>9</v>
      </c>
      <c r="D14" s="13">
        <v>1317</v>
      </c>
      <c r="E14" s="26" t="s">
        <v>20</v>
      </c>
      <c r="F14" s="21" t="s">
        <v>21</v>
      </c>
      <c r="G14" s="32">
        <f>'[1]Payments'!$AS$34</f>
        <v>8000</v>
      </c>
    </row>
    <row r="15" spans="2:7" ht="15">
      <c r="B15" s="12" t="s">
        <v>8</v>
      </c>
      <c r="C15" s="19" t="s">
        <v>9</v>
      </c>
      <c r="D15" s="13">
        <v>1318</v>
      </c>
      <c r="E15" s="26" t="s">
        <v>22</v>
      </c>
      <c r="F15" s="21" t="s">
        <v>21</v>
      </c>
      <c r="G15" s="32">
        <f>'[1]Payments'!AS35</f>
        <v>1000</v>
      </c>
    </row>
    <row r="16" spans="2:7" ht="15">
      <c r="B16" s="12" t="s">
        <v>8</v>
      </c>
      <c r="C16" s="19" t="s">
        <v>9</v>
      </c>
      <c r="D16" s="13">
        <v>1319</v>
      </c>
      <c r="E16" s="26" t="s">
        <v>23</v>
      </c>
      <c r="F16" s="21" t="s">
        <v>21</v>
      </c>
      <c r="G16" s="32">
        <f>'[1]Payments'!AS36</f>
        <v>1000</v>
      </c>
    </row>
    <row r="17" spans="2:7" ht="15">
      <c r="B17" s="12" t="s">
        <v>8</v>
      </c>
      <c r="C17" s="19" t="s">
        <v>9</v>
      </c>
      <c r="D17" s="13">
        <v>1320</v>
      </c>
      <c r="E17" s="26" t="s">
        <v>24</v>
      </c>
      <c r="F17" s="21" t="s">
        <v>21</v>
      </c>
      <c r="G17" s="32">
        <f>'[1]Payments'!AS37</f>
        <v>500</v>
      </c>
    </row>
    <row r="18" spans="2:7" ht="15">
      <c r="B18" s="12" t="s">
        <v>8</v>
      </c>
      <c r="C18" s="19" t="s">
        <v>9</v>
      </c>
      <c r="D18" s="13">
        <v>1321</v>
      </c>
      <c r="E18" s="26" t="s">
        <v>25</v>
      </c>
      <c r="F18" s="21" t="s">
        <v>21</v>
      </c>
      <c r="G18" s="32">
        <f>'[1]Payments'!AS38</f>
        <v>500</v>
      </c>
    </row>
    <row r="19" spans="2:7" ht="15">
      <c r="B19" s="12" t="s">
        <v>8</v>
      </c>
      <c r="C19" s="19" t="s">
        <v>9</v>
      </c>
      <c r="D19" s="13">
        <v>1322</v>
      </c>
      <c r="E19" s="26" t="s">
        <v>26</v>
      </c>
      <c r="F19" s="21" t="s">
        <v>21</v>
      </c>
      <c r="G19" s="32">
        <f>'[1]Payments'!AS39</f>
        <v>500</v>
      </c>
    </row>
    <row r="20" spans="2:7" ht="15">
      <c r="B20" s="12" t="s">
        <v>8</v>
      </c>
      <c r="C20" s="19" t="s">
        <v>9</v>
      </c>
      <c r="D20" s="13">
        <v>1323</v>
      </c>
      <c r="E20" s="26" t="s">
        <v>27</v>
      </c>
      <c r="F20" s="21" t="s">
        <v>21</v>
      </c>
      <c r="G20" s="32">
        <f>'[1]Payments'!AS40</f>
        <v>1000</v>
      </c>
    </row>
    <row r="21" spans="2:7" ht="15">
      <c r="B21" s="12" t="s">
        <v>8</v>
      </c>
      <c r="C21" s="19" t="s">
        <v>9</v>
      </c>
      <c r="D21" s="13">
        <v>1324</v>
      </c>
      <c r="E21" s="26" t="s">
        <v>28</v>
      </c>
      <c r="F21" s="21" t="s">
        <v>21</v>
      </c>
      <c r="G21" s="32">
        <f>'[1]Payments'!AS41</f>
        <v>2000</v>
      </c>
    </row>
    <row r="22" spans="2:7" ht="15">
      <c r="B22" s="12" t="s">
        <v>8</v>
      </c>
      <c r="C22" s="19" t="s">
        <v>9</v>
      </c>
      <c r="D22" s="13">
        <v>1325</v>
      </c>
      <c r="E22" s="26" t="s">
        <v>29</v>
      </c>
      <c r="F22" s="21" t="s">
        <v>21</v>
      </c>
      <c r="G22" s="32">
        <f>'[1]Payments'!AS42</f>
        <v>1000</v>
      </c>
    </row>
    <row r="23" spans="2:7" ht="15">
      <c r="B23" s="12" t="s">
        <v>8</v>
      </c>
      <c r="C23" s="19" t="s">
        <v>9</v>
      </c>
      <c r="D23" s="13">
        <v>1326</v>
      </c>
      <c r="E23" s="26" t="s">
        <v>30</v>
      </c>
      <c r="F23" s="21" t="s">
        <v>21</v>
      </c>
      <c r="G23" s="32">
        <f>'[1]Payments'!AS43</f>
        <v>1000</v>
      </c>
    </row>
    <row r="24" spans="2:7" ht="15">
      <c r="B24" s="12" t="s">
        <v>8</v>
      </c>
      <c r="C24" s="19" t="s">
        <v>9</v>
      </c>
      <c r="D24" s="13">
        <v>1327</v>
      </c>
      <c r="E24" s="26" t="s">
        <v>31</v>
      </c>
      <c r="F24" s="21" t="s">
        <v>21</v>
      </c>
      <c r="G24" s="32">
        <f>'[1]Payments'!AS44</f>
        <v>2000</v>
      </c>
    </row>
    <row r="25" spans="2:7" ht="15">
      <c r="B25" s="12" t="s">
        <v>8</v>
      </c>
      <c r="C25" s="19" t="s">
        <v>9</v>
      </c>
      <c r="D25" s="13">
        <v>1328</v>
      </c>
      <c r="E25" s="26" t="s">
        <v>32</v>
      </c>
      <c r="F25" s="21" t="s">
        <v>21</v>
      </c>
      <c r="G25" s="32">
        <f>'[1]Payments'!AS45</f>
        <v>2000</v>
      </c>
    </row>
    <row r="26" spans="2:7" ht="15">
      <c r="B26" s="12" t="s">
        <v>8</v>
      </c>
      <c r="C26" s="19" t="s">
        <v>9</v>
      </c>
      <c r="D26" s="13">
        <v>1329</v>
      </c>
      <c r="E26" s="26" t="s">
        <v>33</v>
      </c>
      <c r="F26" s="21" t="s">
        <v>21</v>
      </c>
      <c r="G26" s="32">
        <f>'[1]Payments'!AS46</f>
        <v>2000</v>
      </c>
    </row>
    <row r="27" spans="2:7" ht="15">
      <c r="B27" s="12" t="s">
        <v>8</v>
      </c>
      <c r="C27" s="19" t="s">
        <v>9</v>
      </c>
      <c r="D27" s="13">
        <v>1330</v>
      </c>
      <c r="E27" s="26" t="s">
        <v>34</v>
      </c>
      <c r="F27" s="21" t="s">
        <v>21</v>
      </c>
      <c r="G27" s="32">
        <f>'[1]Payments'!AS47</f>
        <v>1500</v>
      </c>
    </row>
    <row r="28" spans="2:7" ht="15">
      <c r="B28" s="12" t="s">
        <v>8</v>
      </c>
      <c r="C28" s="19" t="s">
        <v>9</v>
      </c>
      <c r="D28" s="13">
        <v>1331</v>
      </c>
      <c r="E28" s="26" t="s">
        <v>27</v>
      </c>
      <c r="F28" s="21" t="s">
        <v>21</v>
      </c>
      <c r="G28" s="32">
        <f>'[1]Payments'!AS48</f>
        <v>1000</v>
      </c>
    </row>
    <row r="29" spans="2:7" ht="15">
      <c r="B29" s="12" t="s">
        <v>8</v>
      </c>
      <c r="C29" s="19" t="s">
        <v>9</v>
      </c>
      <c r="D29" s="13">
        <v>1332</v>
      </c>
      <c r="E29" s="26" t="s">
        <v>35</v>
      </c>
      <c r="F29" s="21" t="s">
        <v>21</v>
      </c>
      <c r="G29" s="32">
        <f>'[1]Payments'!AS49</f>
        <v>1500</v>
      </c>
    </row>
    <row r="30" spans="2:7" ht="15">
      <c r="B30" s="12" t="s">
        <v>8</v>
      </c>
      <c r="C30" s="19" t="s">
        <v>9</v>
      </c>
      <c r="D30" s="13">
        <v>1333</v>
      </c>
      <c r="E30" s="26" t="s">
        <v>36</v>
      </c>
      <c r="F30" s="21" t="s">
        <v>37</v>
      </c>
      <c r="G30" s="32">
        <f>'[1]Payments'!AS50</f>
        <v>1440</v>
      </c>
    </row>
    <row r="31" spans="2:7" ht="15">
      <c r="B31" s="12" t="s">
        <v>8</v>
      </c>
      <c r="C31" s="19" t="s">
        <v>9</v>
      </c>
      <c r="D31" s="13">
        <v>1335</v>
      </c>
      <c r="E31" s="26" t="s">
        <v>10</v>
      </c>
      <c r="F31" s="21" t="s">
        <v>11</v>
      </c>
      <c r="G31" s="31">
        <f>'[1]Payments'!$AS$52</f>
        <v>3251.45</v>
      </c>
    </row>
    <row r="32" spans="2:7" ht="15">
      <c r="B32" s="12" t="s">
        <v>38</v>
      </c>
      <c r="C32" s="19" t="s">
        <v>39</v>
      </c>
      <c r="D32" s="13">
        <v>1337</v>
      </c>
      <c r="E32" s="26" t="s">
        <v>17</v>
      </c>
      <c r="F32" s="21" t="s">
        <v>40</v>
      </c>
      <c r="G32" s="32">
        <f>'[1]Payments'!$AS$54</f>
        <v>562.5</v>
      </c>
    </row>
    <row r="33" spans="2:7" ht="15">
      <c r="B33" s="12" t="s">
        <v>38</v>
      </c>
      <c r="C33" s="19" t="s">
        <v>39</v>
      </c>
      <c r="D33" s="13">
        <v>1339</v>
      </c>
      <c r="E33" s="26" t="s">
        <v>41</v>
      </c>
      <c r="F33" s="21" t="s">
        <v>42</v>
      </c>
      <c r="G33" s="32">
        <f>'[1]Payments'!$AS$56</f>
        <v>570</v>
      </c>
    </row>
    <row r="34" spans="2:7" ht="15">
      <c r="B34" s="12" t="s">
        <v>38</v>
      </c>
      <c r="C34" s="19" t="s">
        <v>39</v>
      </c>
      <c r="D34" s="13">
        <v>1342</v>
      </c>
      <c r="E34" s="26" t="s">
        <v>43</v>
      </c>
      <c r="F34" s="22" t="s">
        <v>21</v>
      </c>
      <c r="G34" s="31">
        <f>'[1]Payments'!$AS$59</f>
        <v>7500</v>
      </c>
    </row>
    <row r="35" spans="2:7" ht="15">
      <c r="B35" s="12" t="s">
        <v>38</v>
      </c>
      <c r="C35" s="19" t="s">
        <v>39</v>
      </c>
      <c r="D35" s="13">
        <v>1347</v>
      </c>
      <c r="E35" s="26" t="s">
        <v>36</v>
      </c>
      <c r="F35" s="21" t="s">
        <v>44</v>
      </c>
      <c r="G35" s="32">
        <f>'[1]Payments'!$AS$75</f>
        <v>600</v>
      </c>
    </row>
    <row r="36" spans="2:7" ht="15">
      <c r="B36" s="12" t="s">
        <v>38</v>
      </c>
      <c r="C36" s="19" t="s">
        <v>39</v>
      </c>
      <c r="D36" s="13">
        <v>1349</v>
      </c>
      <c r="E36" s="26" t="s">
        <v>10</v>
      </c>
      <c r="F36" s="21" t="s">
        <v>11</v>
      </c>
      <c r="G36" s="32">
        <f>'[1]Payments'!$AS$77</f>
        <v>652.1800000000001</v>
      </c>
    </row>
    <row r="37" spans="2:7" ht="15">
      <c r="B37" s="12" t="s">
        <v>38</v>
      </c>
      <c r="C37" s="19" t="s">
        <v>39</v>
      </c>
      <c r="D37" s="13">
        <v>1351</v>
      </c>
      <c r="E37" s="26" t="s">
        <v>45</v>
      </c>
      <c r="F37" s="21" t="s">
        <v>46</v>
      </c>
      <c r="G37" s="31">
        <f>'[1]Payments'!$AS$79</f>
        <v>753.78</v>
      </c>
    </row>
    <row r="38" spans="2:7" ht="15">
      <c r="B38" s="12" t="s">
        <v>38</v>
      </c>
      <c r="C38" s="19" t="s">
        <v>39</v>
      </c>
      <c r="D38" s="13">
        <v>1354</v>
      </c>
      <c r="E38" s="26" t="s">
        <v>47</v>
      </c>
      <c r="F38" s="21" t="s">
        <v>48</v>
      </c>
      <c r="G38" s="32">
        <f>'[1]Payments'!$AS$82</f>
        <v>1522.9</v>
      </c>
    </row>
    <row r="39" spans="2:7" ht="15">
      <c r="B39" s="12" t="s">
        <v>38</v>
      </c>
      <c r="C39" s="19" t="s">
        <v>39</v>
      </c>
      <c r="D39" s="13">
        <v>1357</v>
      </c>
      <c r="E39" s="26" t="s">
        <v>15</v>
      </c>
      <c r="F39" s="21" t="s">
        <v>16</v>
      </c>
      <c r="G39" s="32">
        <f>'[1]Payments'!AS85</f>
        <v>702.25</v>
      </c>
    </row>
    <row r="40" spans="2:7" ht="15">
      <c r="B40" s="12" t="s">
        <v>38</v>
      </c>
      <c r="C40" s="19" t="s">
        <v>39</v>
      </c>
      <c r="D40" s="13">
        <v>1358</v>
      </c>
      <c r="E40" s="26" t="s">
        <v>49</v>
      </c>
      <c r="F40" s="21" t="s">
        <v>50</v>
      </c>
      <c r="G40" s="32">
        <f>'[1]Payments'!AS86</f>
        <v>554.14</v>
      </c>
    </row>
    <row r="41" spans="2:7" ht="15">
      <c r="B41" s="12" t="s">
        <v>38</v>
      </c>
      <c r="C41" s="19" t="s">
        <v>39</v>
      </c>
      <c r="D41" s="13">
        <v>1359</v>
      </c>
      <c r="E41" s="26" t="s">
        <v>47</v>
      </c>
      <c r="F41" s="21" t="s">
        <v>48</v>
      </c>
      <c r="G41" s="32">
        <f>'[1]Payments'!AS87</f>
        <v>600</v>
      </c>
    </row>
    <row r="42" spans="2:7" ht="15">
      <c r="B42" s="12" t="s">
        <v>38</v>
      </c>
      <c r="C42" s="19" t="s">
        <v>39</v>
      </c>
      <c r="D42" s="13">
        <v>1361</v>
      </c>
      <c r="E42" s="26" t="s">
        <v>51</v>
      </c>
      <c r="F42" s="21" t="s">
        <v>52</v>
      </c>
      <c r="G42" s="32">
        <f>'[1]Payments'!$AS$89</f>
        <v>500</v>
      </c>
    </row>
    <row r="43" spans="2:7" ht="15">
      <c r="B43" s="12" t="s">
        <v>53</v>
      </c>
      <c r="C43" s="19" t="s">
        <v>54</v>
      </c>
      <c r="D43" s="13">
        <v>1367</v>
      </c>
      <c r="E43" s="26" t="s">
        <v>36</v>
      </c>
      <c r="F43" s="21" t="s">
        <v>55</v>
      </c>
      <c r="G43" s="32">
        <f>'[1]Payments'!AS105</f>
        <v>1187.5</v>
      </c>
    </row>
    <row r="44" spans="2:7" ht="15">
      <c r="B44" s="12" t="s">
        <v>53</v>
      </c>
      <c r="C44" s="19" t="s">
        <v>54</v>
      </c>
      <c r="D44" s="13">
        <v>1368</v>
      </c>
      <c r="E44" s="26" t="s">
        <v>10</v>
      </c>
      <c r="F44" s="21" t="s">
        <v>11</v>
      </c>
      <c r="G44" s="32">
        <f>'[1]Payments'!AS106</f>
        <v>7473.9400000000005</v>
      </c>
    </row>
    <row r="45" spans="2:7" ht="15">
      <c r="B45" s="12" t="s">
        <v>53</v>
      </c>
      <c r="C45" s="19" t="s">
        <v>54</v>
      </c>
      <c r="D45" s="13">
        <v>1372</v>
      </c>
      <c r="E45" s="26" t="s">
        <v>56</v>
      </c>
      <c r="F45" s="21" t="s">
        <v>57</v>
      </c>
      <c r="G45" s="31">
        <f>'[1]Payments'!$AS$110</f>
        <v>3290</v>
      </c>
    </row>
    <row r="46" spans="2:7" ht="15">
      <c r="B46" s="5" t="s">
        <v>53</v>
      </c>
      <c r="C46" s="20" t="s">
        <v>54</v>
      </c>
      <c r="D46" s="6">
        <v>1375</v>
      </c>
      <c r="E46" s="27" t="s">
        <v>15</v>
      </c>
      <c r="F46" s="7" t="s">
        <v>16</v>
      </c>
      <c r="G46" s="32">
        <f>'[1]Payments'!$AS$113</f>
        <v>640.91</v>
      </c>
    </row>
    <row r="47" spans="2:7" ht="15">
      <c r="B47" s="12" t="s">
        <v>53</v>
      </c>
      <c r="C47" s="19" t="s">
        <v>54</v>
      </c>
      <c r="D47" s="13">
        <v>1376</v>
      </c>
      <c r="E47" s="26" t="s">
        <v>58</v>
      </c>
      <c r="F47" s="21" t="s">
        <v>59</v>
      </c>
      <c r="G47" s="31">
        <f>'[1]Payments'!$AS$114</f>
        <v>2000</v>
      </c>
    </row>
    <row r="48" spans="2:7" ht="15">
      <c r="B48" s="12" t="s">
        <v>53</v>
      </c>
      <c r="C48" s="19" t="s">
        <v>54</v>
      </c>
      <c r="D48" s="13">
        <v>1378</v>
      </c>
      <c r="E48" s="26" t="s">
        <v>60</v>
      </c>
      <c r="F48" s="21" t="s">
        <v>61</v>
      </c>
      <c r="G48" s="32">
        <f>'[1]Payments'!AS116</f>
        <v>720</v>
      </c>
    </row>
    <row r="49" spans="2:7" ht="15">
      <c r="B49" s="12" t="s">
        <v>53</v>
      </c>
      <c r="C49" s="19" t="s">
        <v>54</v>
      </c>
      <c r="D49" s="13">
        <v>1379</v>
      </c>
      <c r="E49" s="26" t="s">
        <v>36</v>
      </c>
      <c r="F49" s="21" t="s">
        <v>62</v>
      </c>
      <c r="G49" s="32">
        <f>'[1]Payments'!AS117</f>
        <v>1430</v>
      </c>
    </row>
    <row r="50" spans="2:7" ht="15">
      <c r="B50" s="12" t="s">
        <v>53</v>
      </c>
      <c r="C50" s="19" t="s">
        <v>54</v>
      </c>
      <c r="D50" s="13">
        <v>1380</v>
      </c>
      <c r="E50" s="26" t="s">
        <v>10</v>
      </c>
      <c r="F50" s="21" t="s">
        <v>11</v>
      </c>
      <c r="G50" s="32">
        <f>'[1]Payments'!AS118</f>
        <v>4266.379999999999</v>
      </c>
    </row>
    <row r="51" spans="2:7" ht="15">
      <c r="B51" s="12" t="s">
        <v>53</v>
      </c>
      <c r="C51" s="19" t="s">
        <v>54</v>
      </c>
      <c r="D51" s="13">
        <v>1381</v>
      </c>
      <c r="E51" s="26" t="s">
        <v>63</v>
      </c>
      <c r="F51" s="21" t="s">
        <v>21</v>
      </c>
      <c r="G51" s="32">
        <f>'[1]Payments'!AS119</f>
        <v>7500</v>
      </c>
    </row>
    <row r="52" spans="2:7" ht="15">
      <c r="B52" s="12" t="s">
        <v>53</v>
      </c>
      <c r="C52" s="19" t="s">
        <v>54</v>
      </c>
      <c r="D52" s="13">
        <v>1388</v>
      </c>
      <c r="E52" s="26" t="s">
        <v>64</v>
      </c>
      <c r="F52" s="21" t="s">
        <v>65</v>
      </c>
      <c r="G52" s="31">
        <f>'[1]Payments'!$AS$136</f>
        <v>884</v>
      </c>
    </row>
    <row r="53" spans="2:7" ht="15">
      <c r="B53" s="12" t="s">
        <v>53</v>
      </c>
      <c r="C53" s="19" t="s">
        <v>54</v>
      </c>
      <c r="D53" s="13">
        <v>1391</v>
      </c>
      <c r="E53" s="26" t="s">
        <v>36</v>
      </c>
      <c r="F53" s="21" t="s">
        <v>66</v>
      </c>
      <c r="G53" s="32">
        <f>'[1]Payments'!$AS$139</f>
        <v>1700</v>
      </c>
    </row>
    <row r="54" spans="2:7" ht="15">
      <c r="B54" s="5" t="s">
        <v>53</v>
      </c>
      <c r="C54" s="20" t="s">
        <v>54</v>
      </c>
      <c r="D54" s="6">
        <v>1393</v>
      </c>
      <c r="E54" s="27" t="s">
        <v>15</v>
      </c>
      <c r="F54" s="7" t="s">
        <v>16</v>
      </c>
      <c r="G54" s="32">
        <f>'[1]Payments'!AS141</f>
        <v>641.11</v>
      </c>
    </row>
    <row r="55" spans="2:7" ht="15">
      <c r="B55" s="5" t="s">
        <v>53</v>
      </c>
      <c r="C55" s="20" t="s">
        <v>54</v>
      </c>
      <c r="D55" s="6">
        <v>1394</v>
      </c>
      <c r="E55" s="27" t="s">
        <v>49</v>
      </c>
      <c r="F55" s="7" t="s">
        <v>50</v>
      </c>
      <c r="G55" s="32">
        <f>'[1]Payments'!AS142</f>
        <v>973.01</v>
      </c>
    </row>
    <row r="56" spans="2:7" ht="15">
      <c r="B56" s="12" t="s">
        <v>53</v>
      </c>
      <c r="C56" s="19" t="s">
        <v>54</v>
      </c>
      <c r="D56" s="13">
        <v>1397</v>
      </c>
      <c r="E56" s="26" t="s">
        <v>17</v>
      </c>
      <c r="F56" s="21" t="s">
        <v>40</v>
      </c>
      <c r="G56" s="32">
        <f>'[1]Payments'!$AS$159</f>
        <v>562.5</v>
      </c>
    </row>
    <row r="57" spans="2:7" ht="15">
      <c r="B57" s="12" t="s">
        <v>67</v>
      </c>
      <c r="C57" s="19" t="s">
        <v>68</v>
      </c>
      <c r="D57" s="14">
        <v>1404</v>
      </c>
      <c r="E57" s="28" t="s">
        <v>10</v>
      </c>
      <c r="F57" s="23" t="s">
        <v>11</v>
      </c>
      <c r="G57" s="32">
        <f>'[1]Payments'!$AS$177</f>
        <v>8392.61</v>
      </c>
    </row>
    <row r="58" spans="2:7" ht="15">
      <c r="B58" s="12" t="s">
        <v>67</v>
      </c>
      <c r="C58" s="19" t="s">
        <v>68</v>
      </c>
      <c r="D58" s="14">
        <v>1412</v>
      </c>
      <c r="E58" s="29" t="s">
        <v>70</v>
      </c>
      <c r="F58" s="24" t="s">
        <v>71</v>
      </c>
      <c r="G58" s="32">
        <f>'[1]Payments'!$AS$185</f>
        <v>642</v>
      </c>
    </row>
    <row r="59" spans="2:7" ht="15">
      <c r="B59" s="12" t="s">
        <v>67</v>
      </c>
      <c r="C59" s="19" t="s">
        <v>68</v>
      </c>
      <c r="D59" s="14">
        <v>1415</v>
      </c>
      <c r="E59" s="28" t="s">
        <v>49</v>
      </c>
      <c r="F59" s="23" t="s">
        <v>50</v>
      </c>
      <c r="G59" s="32">
        <f>'[1]Payments'!AS188</f>
        <v>1101.7</v>
      </c>
    </row>
    <row r="60" spans="2:7" ht="15">
      <c r="B60" s="12" t="s">
        <v>67</v>
      </c>
      <c r="C60" s="19" t="s">
        <v>68</v>
      </c>
      <c r="D60" s="14">
        <v>1416</v>
      </c>
      <c r="E60" s="28" t="s">
        <v>15</v>
      </c>
      <c r="F60" s="23" t="s">
        <v>72</v>
      </c>
      <c r="G60" s="32">
        <f>'[1]Payments'!AS189</f>
        <v>702.45</v>
      </c>
    </row>
    <row r="61" spans="2:7" ht="15">
      <c r="B61" s="12" t="s">
        <v>73</v>
      </c>
      <c r="C61" s="19" t="s">
        <v>74</v>
      </c>
      <c r="D61" s="14">
        <v>1450</v>
      </c>
      <c r="E61" s="28" t="s">
        <v>10</v>
      </c>
      <c r="F61" s="23" t="s">
        <v>11</v>
      </c>
      <c r="G61" s="32">
        <f>'[1]Payments'!$AS$227</f>
        <v>4812.82</v>
      </c>
    </row>
    <row r="62" spans="2:7" ht="15">
      <c r="B62" s="12" t="s">
        <v>73</v>
      </c>
      <c r="C62" s="19" t="s">
        <v>74</v>
      </c>
      <c r="D62" s="14">
        <v>1451</v>
      </c>
      <c r="E62" s="28" t="s">
        <v>36</v>
      </c>
      <c r="F62" s="24" t="s">
        <v>75</v>
      </c>
      <c r="G62" s="32">
        <f>'[1]Payments'!$AS$228</f>
        <v>1436.5</v>
      </c>
    </row>
    <row r="63" spans="2:7" ht="15">
      <c r="B63" s="12" t="s">
        <v>73</v>
      </c>
      <c r="C63" s="19" t="s">
        <v>74</v>
      </c>
      <c r="D63" s="14">
        <v>1454</v>
      </c>
      <c r="E63" s="28" t="s">
        <v>15</v>
      </c>
      <c r="F63" s="25" t="s">
        <v>16</v>
      </c>
      <c r="G63" s="32">
        <f>'[1]Payments'!$AS$231</f>
        <v>641.11</v>
      </c>
    </row>
    <row r="64" spans="2:7" ht="15">
      <c r="B64" s="12" t="s">
        <v>73</v>
      </c>
      <c r="C64" s="19" t="s">
        <v>74</v>
      </c>
      <c r="D64" s="14">
        <v>1456</v>
      </c>
      <c r="E64" s="28" t="s">
        <v>76</v>
      </c>
      <c r="F64" s="23" t="s">
        <v>77</v>
      </c>
      <c r="G64" s="32">
        <f>'[1]Payments'!$AS$233</f>
        <v>600</v>
      </c>
    </row>
    <row r="65" spans="2:7" ht="15">
      <c r="B65" s="12" t="s">
        <v>73</v>
      </c>
      <c r="C65" s="19" t="s">
        <v>74</v>
      </c>
      <c r="D65" s="14">
        <v>1462</v>
      </c>
      <c r="E65" s="28" t="s">
        <v>36</v>
      </c>
      <c r="F65" s="23" t="s">
        <v>78</v>
      </c>
      <c r="G65" s="32">
        <f>'[1]Payments'!$AS$239</f>
        <v>820</v>
      </c>
    </row>
    <row r="66" spans="2:7" ht="15">
      <c r="B66" s="12" t="s">
        <v>73</v>
      </c>
      <c r="C66" s="19" t="s">
        <v>74</v>
      </c>
      <c r="D66" s="14">
        <v>1465</v>
      </c>
      <c r="E66" s="28" t="s">
        <v>10</v>
      </c>
      <c r="F66" s="23" t="s">
        <v>11</v>
      </c>
      <c r="G66" s="32">
        <f>'[1]Payments'!$AS$242</f>
        <v>4334.43</v>
      </c>
    </row>
    <row r="67" spans="2:7" ht="15">
      <c r="B67" s="12" t="s">
        <v>73</v>
      </c>
      <c r="C67" s="19" t="s">
        <v>74</v>
      </c>
      <c r="D67" s="14">
        <v>1467</v>
      </c>
      <c r="E67" s="28" t="s">
        <v>47</v>
      </c>
      <c r="F67" s="23" t="s">
        <v>79</v>
      </c>
      <c r="G67" s="31">
        <f>'[1]Payments'!$AS$244</f>
        <v>600</v>
      </c>
    </row>
    <row r="68" spans="2:7" ht="15">
      <c r="B68" s="12" t="s">
        <v>73</v>
      </c>
      <c r="C68" s="19" t="s">
        <v>74</v>
      </c>
      <c r="D68" s="14">
        <v>1469</v>
      </c>
      <c r="E68" s="29" t="s">
        <v>36</v>
      </c>
      <c r="F68" s="24" t="s">
        <v>80</v>
      </c>
      <c r="G68" s="31">
        <f>'[1]Payments'!AS246</f>
        <v>1350</v>
      </c>
    </row>
    <row r="69" spans="2:7" ht="15">
      <c r="B69" s="12" t="s">
        <v>73</v>
      </c>
      <c r="C69" s="19" t="s">
        <v>74</v>
      </c>
      <c r="D69" s="14">
        <v>1470</v>
      </c>
      <c r="E69" s="29" t="s">
        <v>81</v>
      </c>
      <c r="F69" s="24" t="s">
        <v>82</v>
      </c>
      <c r="G69" s="31">
        <f>'[1]Payments'!AS247</f>
        <v>983</v>
      </c>
    </row>
    <row r="70" spans="2:7" ht="15">
      <c r="B70" s="12" t="s">
        <v>73</v>
      </c>
      <c r="C70" s="19" t="s">
        <v>74</v>
      </c>
      <c r="D70" s="14">
        <v>1476</v>
      </c>
      <c r="E70" s="29" t="s">
        <v>17</v>
      </c>
      <c r="F70" s="23" t="s">
        <v>40</v>
      </c>
      <c r="G70" s="31">
        <f>'[1]Payments'!$AS$263</f>
        <v>562.2</v>
      </c>
    </row>
    <row r="71" spans="2:7" ht="15">
      <c r="B71" s="12" t="s">
        <v>73</v>
      </c>
      <c r="C71" s="19" t="s">
        <v>74</v>
      </c>
      <c r="D71" s="14">
        <v>1477</v>
      </c>
      <c r="E71" s="29" t="s">
        <v>69</v>
      </c>
      <c r="F71" s="23" t="s">
        <v>83</v>
      </c>
      <c r="G71" s="32">
        <f>'[1]Payments'!$AS$264</f>
        <v>1180</v>
      </c>
    </row>
    <row r="72" spans="2:7" ht="15">
      <c r="B72" s="12" t="s">
        <v>73</v>
      </c>
      <c r="C72" s="19" t="s">
        <v>74</v>
      </c>
      <c r="D72" s="14">
        <v>1479</v>
      </c>
      <c r="E72" s="28" t="s">
        <v>15</v>
      </c>
      <c r="F72" s="25" t="s">
        <v>16</v>
      </c>
      <c r="G72" s="32">
        <f>'[1]Payments'!$AS$266</f>
        <v>641.11</v>
      </c>
    </row>
    <row r="73" spans="2:7" ht="15">
      <c r="B73" s="12" t="s">
        <v>73</v>
      </c>
      <c r="C73" s="19" t="s">
        <v>74</v>
      </c>
      <c r="D73" s="14">
        <v>1482</v>
      </c>
      <c r="E73" s="29" t="s">
        <v>36</v>
      </c>
      <c r="F73" s="23" t="s">
        <v>84</v>
      </c>
      <c r="G73" s="32">
        <f>'[1]Payments'!$AS$269</f>
        <v>975</v>
      </c>
    </row>
    <row r="74" spans="2:7" ht="15">
      <c r="B74" s="12" t="s">
        <v>73</v>
      </c>
      <c r="C74" s="19" t="s">
        <v>74</v>
      </c>
      <c r="D74" s="14">
        <v>1485</v>
      </c>
      <c r="E74" s="29" t="s">
        <v>10</v>
      </c>
      <c r="F74" s="24" t="s">
        <v>11</v>
      </c>
      <c r="G74" s="32">
        <f>'[1]Payments'!$AS$280</f>
        <v>3513.67</v>
      </c>
    </row>
    <row r="75" spans="2:7" ht="15">
      <c r="B75" s="12" t="s">
        <v>73</v>
      </c>
      <c r="C75" s="19" t="s">
        <v>74</v>
      </c>
      <c r="D75" s="14">
        <v>1487</v>
      </c>
      <c r="E75" s="29" t="s">
        <v>81</v>
      </c>
      <c r="F75" s="24" t="s">
        <v>85</v>
      </c>
      <c r="G75" s="31">
        <f>'[1]Payments'!$AS$282</f>
        <v>1499</v>
      </c>
    </row>
    <row r="76" spans="2:7" ht="15">
      <c r="B76" s="12" t="s">
        <v>88</v>
      </c>
      <c r="C76" s="19" t="s">
        <v>89</v>
      </c>
      <c r="D76" s="14">
        <v>1489</v>
      </c>
      <c r="E76" s="28" t="s">
        <v>86</v>
      </c>
      <c r="F76" s="23" t="s">
        <v>87</v>
      </c>
      <c r="G76" s="32">
        <f>'[1]Payments'!$AS$295</f>
        <v>2840</v>
      </c>
    </row>
    <row r="77" spans="2:7" ht="15">
      <c r="B77" s="12" t="s">
        <v>88</v>
      </c>
      <c r="C77" s="19" t="s">
        <v>89</v>
      </c>
      <c r="D77" s="14">
        <v>1495</v>
      </c>
      <c r="E77" s="28" t="s">
        <v>36</v>
      </c>
      <c r="F77" s="23" t="s">
        <v>90</v>
      </c>
      <c r="G77" s="32">
        <f>'[1]Payments'!$AS$301</f>
        <v>535</v>
      </c>
    </row>
    <row r="78" spans="2:7" ht="15">
      <c r="B78" s="12" t="s">
        <v>88</v>
      </c>
      <c r="C78" s="19" t="s">
        <v>89</v>
      </c>
      <c r="D78" s="14">
        <v>1500</v>
      </c>
      <c r="E78" s="28" t="s">
        <v>49</v>
      </c>
      <c r="F78" s="23" t="s">
        <v>50</v>
      </c>
      <c r="G78" s="32">
        <f>'[1]Payments'!AS306</f>
        <v>614.52</v>
      </c>
    </row>
    <row r="79" spans="2:7" ht="15">
      <c r="B79" s="12" t="s">
        <v>88</v>
      </c>
      <c r="C79" s="19" t="s">
        <v>89</v>
      </c>
      <c r="D79" s="14">
        <v>1501</v>
      </c>
      <c r="E79" s="28" t="s">
        <v>15</v>
      </c>
      <c r="F79" s="25" t="s">
        <v>16</v>
      </c>
      <c r="G79" s="32">
        <f>'[1]Payments'!AS307</f>
        <v>702.25</v>
      </c>
    </row>
    <row r="80" spans="2:7" ht="15">
      <c r="B80" s="12" t="s">
        <v>88</v>
      </c>
      <c r="C80" s="19" t="s">
        <v>89</v>
      </c>
      <c r="D80" s="14">
        <v>1503</v>
      </c>
      <c r="E80" s="28" t="s">
        <v>91</v>
      </c>
      <c r="F80" s="23" t="s">
        <v>92</v>
      </c>
      <c r="G80" s="32">
        <f>'[1]Payments'!$AS$309</f>
        <v>570</v>
      </c>
    </row>
    <row r="81" spans="2:7" ht="15">
      <c r="B81" s="12" t="s">
        <v>88</v>
      </c>
      <c r="C81" s="19" t="s">
        <v>89</v>
      </c>
      <c r="D81" s="14">
        <v>1516</v>
      </c>
      <c r="E81" s="29" t="s">
        <v>10</v>
      </c>
      <c r="F81" s="23" t="s">
        <v>11</v>
      </c>
      <c r="G81" s="32">
        <f>'[1]Payments'!$AS$322</f>
        <v>4378.73</v>
      </c>
    </row>
    <row r="82" spans="2:7" ht="15">
      <c r="B82" s="12" t="s">
        <v>88</v>
      </c>
      <c r="C82" s="19" t="s">
        <v>89</v>
      </c>
      <c r="D82" s="14">
        <v>1520</v>
      </c>
      <c r="E82" s="28" t="s">
        <v>36</v>
      </c>
      <c r="F82" s="23" t="s">
        <v>93</v>
      </c>
      <c r="G82" s="32">
        <f>'[1]Payments'!$AS$335</f>
        <v>1245</v>
      </c>
    </row>
    <row r="83" spans="2:7" ht="15">
      <c r="B83" s="12" t="s">
        <v>88</v>
      </c>
      <c r="C83" s="19" t="s">
        <v>89</v>
      </c>
      <c r="D83" s="14">
        <v>1531</v>
      </c>
      <c r="E83" s="28" t="s">
        <v>15</v>
      </c>
      <c r="F83" s="25" t="s">
        <v>16</v>
      </c>
      <c r="G83" s="32">
        <f>'[1]Payments'!AS346</f>
        <v>641.31</v>
      </c>
    </row>
    <row r="84" spans="2:7" ht="15">
      <c r="B84" s="12" t="s">
        <v>88</v>
      </c>
      <c r="C84" s="19" t="s">
        <v>89</v>
      </c>
      <c r="D84" s="14">
        <v>1532</v>
      </c>
      <c r="E84" s="28" t="s">
        <v>49</v>
      </c>
      <c r="F84" s="23" t="s">
        <v>50</v>
      </c>
      <c r="G84" s="32">
        <f>'[1]Payments'!AS347</f>
        <v>546.24</v>
      </c>
    </row>
    <row r="85" spans="2:7" ht="15">
      <c r="B85" s="12" t="s">
        <v>88</v>
      </c>
      <c r="C85" s="19" t="s">
        <v>89</v>
      </c>
      <c r="D85" s="14">
        <v>1534</v>
      </c>
      <c r="E85" s="28" t="s">
        <v>70</v>
      </c>
      <c r="F85" s="25" t="s">
        <v>94</v>
      </c>
      <c r="G85" s="32">
        <f>'[1]Payments'!$AS$349</f>
        <v>930.5400000000001</v>
      </c>
    </row>
    <row r="86" spans="2:7" ht="15">
      <c r="B86" s="12" t="s">
        <v>88</v>
      </c>
      <c r="C86" s="19" t="s">
        <v>89</v>
      </c>
      <c r="D86" s="14">
        <v>1536</v>
      </c>
      <c r="E86" s="28" t="s">
        <v>36</v>
      </c>
      <c r="F86" s="25" t="s">
        <v>95</v>
      </c>
      <c r="G86" s="32">
        <f>'[1]Payments'!$AS$351</f>
        <v>835</v>
      </c>
    </row>
    <row r="87" spans="2:7" ht="15">
      <c r="B87" s="35" t="s">
        <v>98</v>
      </c>
      <c r="C87" s="36" t="s">
        <v>99</v>
      </c>
      <c r="D87" s="37">
        <v>1539</v>
      </c>
      <c r="E87" s="38" t="s">
        <v>36</v>
      </c>
      <c r="F87" s="38" t="s">
        <v>100</v>
      </c>
      <c r="G87" s="32">
        <f>'[1]Payments'!$AS$364</f>
        <v>725</v>
      </c>
    </row>
    <row r="88" spans="2:7" ht="15">
      <c r="B88" s="35" t="s">
        <v>98</v>
      </c>
      <c r="C88" s="36" t="s">
        <v>99</v>
      </c>
      <c r="D88" s="37">
        <v>1540</v>
      </c>
      <c r="E88" s="38" t="s">
        <v>36</v>
      </c>
      <c r="F88" s="39" t="s">
        <v>95</v>
      </c>
      <c r="G88" s="32">
        <f>'[1]Payments'!$AS$365</f>
        <v>675</v>
      </c>
    </row>
    <row r="89" spans="2:7" ht="15">
      <c r="B89" s="12" t="s">
        <v>98</v>
      </c>
      <c r="C89" s="19" t="s">
        <v>99</v>
      </c>
      <c r="D89" s="14">
        <v>1543</v>
      </c>
      <c r="E89" s="28" t="s">
        <v>49</v>
      </c>
      <c r="F89" s="25" t="s">
        <v>50</v>
      </c>
      <c r="G89" s="32">
        <f>'[1]Payments'!$AS$368</f>
        <v>614.52</v>
      </c>
    </row>
    <row r="90" spans="2:7" ht="15">
      <c r="B90" s="12" t="s">
        <v>98</v>
      </c>
      <c r="C90" s="19" t="s">
        <v>99</v>
      </c>
      <c r="D90" s="14">
        <v>1544</v>
      </c>
      <c r="E90" s="28" t="s">
        <v>15</v>
      </c>
      <c r="F90" s="25" t="s">
        <v>16</v>
      </c>
      <c r="G90" s="32">
        <f>'[1]Payments'!$AS$369</f>
        <v>702.25</v>
      </c>
    </row>
    <row r="91" spans="2:7" ht="15">
      <c r="B91" s="12" t="s">
        <v>98</v>
      </c>
      <c r="C91" s="19" t="s">
        <v>99</v>
      </c>
      <c r="D91" s="14">
        <v>1546</v>
      </c>
      <c r="E91" s="28" t="s">
        <v>86</v>
      </c>
      <c r="F91" s="25" t="s">
        <v>87</v>
      </c>
      <c r="G91" s="32">
        <f>'[1]Payments'!$AS$371</f>
        <v>2840</v>
      </c>
    </row>
    <row r="92" spans="2:7" ht="15">
      <c r="B92" s="12" t="s">
        <v>98</v>
      </c>
      <c r="C92" s="19" t="s">
        <v>99</v>
      </c>
      <c r="D92" s="14">
        <v>1557</v>
      </c>
      <c r="E92" s="28" t="s">
        <v>17</v>
      </c>
      <c r="F92" s="25" t="s">
        <v>40</v>
      </c>
      <c r="G92" s="32">
        <f>'[1]Payments'!$AS$382</f>
        <v>562.5</v>
      </c>
    </row>
    <row r="93" spans="2:7" ht="15">
      <c r="B93" s="12" t="s">
        <v>98</v>
      </c>
      <c r="C93" s="19" t="s">
        <v>99</v>
      </c>
      <c r="D93" s="14">
        <v>1563</v>
      </c>
      <c r="E93" s="28" t="s">
        <v>101</v>
      </c>
      <c r="F93" s="25" t="s">
        <v>102</v>
      </c>
      <c r="G93" s="32">
        <f>'[1]Payments'!$AS$399</f>
        <v>7153.920000000001</v>
      </c>
    </row>
    <row r="94" spans="2:7" ht="15">
      <c r="B94" s="12" t="s">
        <v>98</v>
      </c>
      <c r="C94" s="19" t="s">
        <v>99</v>
      </c>
      <c r="D94" s="14">
        <v>1564</v>
      </c>
      <c r="E94" s="28" t="s">
        <v>103</v>
      </c>
      <c r="F94" s="25" t="s">
        <v>11</v>
      </c>
      <c r="G94" s="32">
        <f>'[1]Payments'!$AS$400</f>
        <v>3033.21</v>
      </c>
    </row>
    <row r="95" spans="2:7" ht="15">
      <c r="B95" s="12" t="s">
        <v>98</v>
      </c>
      <c r="C95" s="19" t="s">
        <v>99</v>
      </c>
      <c r="D95" s="14">
        <v>1565</v>
      </c>
      <c r="E95" s="28" t="s">
        <v>49</v>
      </c>
      <c r="F95" s="25" t="s">
        <v>50</v>
      </c>
      <c r="G95" s="32">
        <f>'[1]Payments'!$AS$401</f>
        <v>546.24</v>
      </c>
    </row>
    <row r="96" spans="2:7" ht="15">
      <c r="B96" s="12" t="s">
        <v>98</v>
      </c>
      <c r="C96" s="19" t="s">
        <v>99</v>
      </c>
      <c r="D96" s="14">
        <v>1566</v>
      </c>
      <c r="E96" s="28" t="s">
        <v>15</v>
      </c>
      <c r="F96" s="25" t="s">
        <v>16</v>
      </c>
      <c r="G96" s="32">
        <f>'[1]Payments'!$AS$402</f>
        <v>641.11</v>
      </c>
    </row>
    <row r="97" spans="2:7" ht="15">
      <c r="B97" s="12" t="s">
        <v>98</v>
      </c>
      <c r="C97" s="19" t="s">
        <v>99</v>
      </c>
      <c r="D97" s="14">
        <v>1567</v>
      </c>
      <c r="E97" s="28" t="s">
        <v>36</v>
      </c>
      <c r="F97" s="25" t="s">
        <v>104</v>
      </c>
      <c r="G97" s="32">
        <f>'[1]Payments'!$AS$403</f>
        <v>610</v>
      </c>
    </row>
    <row r="98" spans="2:7" ht="15">
      <c r="B98" s="12" t="s">
        <v>98</v>
      </c>
      <c r="C98" s="19" t="s">
        <v>99</v>
      </c>
      <c r="D98" s="14">
        <v>1571</v>
      </c>
      <c r="E98" s="28" t="s">
        <v>103</v>
      </c>
      <c r="F98" s="25" t="s">
        <v>11</v>
      </c>
      <c r="G98" s="32">
        <f>'[1]Payments'!$AS$418</f>
        <v>2746.74</v>
      </c>
    </row>
    <row r="99" spans="2:7" ht="15">
      <c r="B99" s="12" t="s">
        <v>98</v>
      </c>
      <c r="C99" s="19" t="s">
        <v>99</v>
      </c>
      <c r="D99" s="14">
        <v>1573</v>
      </c>
      <c r="E99" s="28" t="s">
        <v>49</v>
      </c>
      <c r="F99" s="25" t="s">
        <v>50</v>
      </c>
      <c r="G99" s="32">
        <f>'[1]Payments'!$AS$420</f>
        <v>546.24</v>
      </c>
    </row>
    <row r="100" spans="2:7" ht="15">
      <c r="B100" s="12" t="s">
        <v>98</v>
      </c>
      <c r="C100" s="19" t="s">
        <v>99</v>
      </c>
      <c r="D100" s="14">
        <v>1574</v>
      </c>
      <c r="E100" s="28" t="s">
        <v>15</v>
      </c>
      <c r="F100" s="25" t="s">
        <v>16</v>
      </c>
      <c r="G100" s="32">
        <f>'[1]Payments'!$AS$421</f>
        <v>1037.46</v>
      </c>
    </row>
    <row r="101" spans="2:7" ht="15">
      <c r="B101" s="12" t="s">
        <v>98</v>
      </c>
      <c r="C101" s="19" t="s">
        <v>99</v>
      </c>
      <c r="D101" s="14">
        <v>1575</v>
      </c>
      <c r="E101" s="28" t="s">
        <v>105</v>
      </c>
      <c r="F101" s="25" t="s">
        <v>106</v>
      </c>
      <c r="G101" s="32">
        <f>'[1]Payments'!$AS$422</f>
        <v>3044.98</v>
      </c>
    </row>
    <row r="102" spans="2:7" ht="15">
      <c r="B102" s="12" t="s">
        <v>107</v>
      </c>
      <c r="C102" s="19" t="s">
        <v>108</v>
      </c>
      <c r="D102" s="14">
        <v>1578</v>
      </c>
      <c r="E102" s="28" t="s">
        <v>109</v>
      </c>
      <c r="F102" s="25" t="s">
        <v>110</v>
      </c>
      <c r="G102" s="32">
        <f>'[1]Payments'!$AS$425</f>
        <v>1500</v>
      </c>
    </row>
    <row r="103" spans="2:7" ht="15">
      <c r="B103" s="12" t="s">
        <v>107</v>
      </c>
      <c r="C103" s="19" t="s">
        <v>108</v>
      </c>
      <c r="D103" s="14">
        <v>1579</v>
      </c>
      <c r="E103" s="28" t="s">
        <v>36</v>
      </c>
      <c r="F103" s="25" t="s">
        <v>111</v>
      </c>
      <c r="G103" s="32">
        <f>'[1]Payments'!$AS$426</f>
        <v>1235</v>
      </c>
    </row>
    <row r="104" spans="2:7" ht="15">
      <c r="B104" s="12" t="s">
        <v>107</v>
      </c>
      <c r="C104" s="19" t="s">
        <v>108</v>
      </c>
      <c r="D104" s="14">
        <v>1581</v>
      </c>
      <c r="E104" s="28" t="s">
        <v>112</v>
      </c>
      <c r="F104" s="25" t="s">
        <v>113</v>
      </c>
      <c r="G104" s="32">
        <f>'[1]Payments'!$AS$428</f>
        <v>4737.5</v>
      </c>
    </row>
    <row r="105" spans="2:7" ht="15.75" thickBot="1">
      <c r="B105" s="8"/>
      <c r="C105" s="18"/>
      <c r="D105" s="9"/>
      <c r="E105" s="18"/>
      <c r="F105" s="9"/>
      <c r="G105" s="1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6A537-69DD-499C-8A3A-E2826B2B8F6A}">
  <dimension ref="B1:J110"/>
  <sheetViews>
    <sheetView tabSelected="1" workbookViewId="0" topLeftCell="A76">
      <selection activeCell="E3" sqref="E3"/>
    </sheetView>
  </sheetViews>
  <sheetFormatPr defaultColWidth="9.140625" defaultRowHeight="15"/>
  <cols>
    <col min="3" max="3" width="10.28125" style="0" bestFit="1" customWidth="1"/>
    <col min="5" max="5" width="40.00390625" style="0" customWidth="1"/>
    <col min="6" max="6" width="58.421875" style="0" bestFit="1" customWidth="1"/>
    <col min="7" max="7" width="21.00390625" style="0" customWidth="1"/>
  </cols>
  <sheetData>
    <row r="1" ht="21">
      <c r="B1" s="1" t="s">
        <v>96</v>
      </c>
    </row>
    <row r="2" ht="21">
      <c r="B2" s="1"/>
    </row>
    <row r="3" ht="21">
      <c r="B3" s="34" t="s">
        <v>114</v>
      </c>
    </row>
    <row r="5" ht="15.75" thickBot="1"/>
    <row r="6" spans="2:7" ht="15">
      <c r="B6" s="79" t="s">
        <v>0</v>
      </c>
      <c r="C6" s="80" t="s">
        <v>1</v>
      </c>
      <c r="D6" s="81" t="s">
        <v>6</v>
      </c>
      <c r="E6" s="80" t="s">
        <v>2</v>
      </c>
      <c r="F6" s="81" t="s">
        <v>3</v>
      </c>
      <c r="G6" s="80" t="s">
        <v>12</v>
      </c>
    </row>
    <row r="7" spans="2:7" ht="15">
      <c r="B7" s="82" t="s">
        <v>4</v>
      </c>
      <c r="C7" s="83" t="s">
        <v>5</v>
      </c>
      <c r="D7" s="84" t="s">
        <v>7</v>
      </c>
      <c r="E7" s="83"/>
      <c r="F7" s="84"/>
      <c r="G7" s="83" t="s">
        <v>13</v>
      </c>
    </row>
    <row r="8" spans="2:7" ht="15">
      <c r="B8" s="85"/>
      <c r="C8" s="86"/>
      <c r="D8" s="87"/>
      <c r="E8" s="86"/>
      <c r="F8" s="87"/>
      <c r="G8" s="83"/>
    </row>
    <row r="9" spans="2:7" ht="15.75" thickBot="1">
      <c r="B9" s="88"/>
      <c r="C9" s="89"/>
      <c r="D9" s="90"/>
      <c r="E9" s="89"/>
      <c r="F9" s="90"/>
      <c r="G9" s="91" t="s">
        <v>14</v>
      </c>
    </row>
    <row r="10" spans="2:8" ht="15">
      <c r="B10" s="64" t="s">
        <v>107</v>
      </c>
      <c r="C10" s="64" t="s">
        <v>108</v>
      </c>
      <c r="D10" s="74">
        <v>1583</v>
      </c>
      <c r="E10" s="75" t="s">
        <v>17</v>
      </c>
      <c r="F10" s="75" t="s">
        <v>115</v>
      </c>
      <c r="G10" s="53">
        <f>'[3]Payments'!$AU$25</f>
        <v>4480</v>
      </c>
      <c r="H10" s="54"/>
    </row>
    <row r="11" spans="2:8" ht="15">
      <c r="B11" s="41" t="s">
        <v>107</v>
      </c>
      <c r="C11" s="41" t="s">
        <v>108</v>
      </c>
      <c r="D11" s="42">
        <v>1588</v>
      </c>
      <c r="E11" s="43" t="s">
        <v>49</v>
      </c>
      <c r="F11" s="45" t="s">
        <v>50</v>
      </c>
      <c r="G11" s="50">
        <f>'[2]Sheet1'!$F$21</f>
        <v>546.24</v>
      </c>
      <c r="H11" s="54"/>
    </row>
    <row r="12" spans="2:8" ht="15">
      <c r="B12" s="41" t="s">
        <v>107</v>
      </c>
      <c r="C12" s="41" t="s">
        <v>108</v>
      </c>
      <c r="D12" s="42">
        <v>1589</v>
      </c>
      <c r="E12" s="43" t="s">
        <v>15</v>
      </c>
      <c r="F12" s="43" t="s">
        <v>16</v>
      </c>
      <c r="G12" s="50">
        <f>'[2]Sheet1'!$F$22</f>
        <v>640.91</v>
      </c>
      <c r="H12" s="54"/>
    </row>
    <row r="13" spans="2:10" ht="15">
      <c r="B13" s="41" t="s">
        <v>107</v>
      </c>
      <c r="C13" s="41" t="s">
        <v>108</v>
      </c>
      <c r="D13" s="42">
        <v>1590</v>
      </c>
      <c r="E13" s="43" t="s">
        <v>36</v>
      </c>
      <c r="F13" s="43" t="s">
        <v>116</v>
      </c>
      <c r="G13" s="50">
        <v>935</v>
      </c>
      <c r="H13" s="55"/>
      <c r="I13" s="40"/>
      <c r="J13" s="40"/>
    </row>
    <row r="14" spans="2:10" ht="15">
      <c r="B14" s="41" t="s">
        <v>117</v>
      </c>
      <c r="C14" s="56" t="s">
        <v>118</v>
      </c>
      <c r="D14" s="57">
        <v>1591</v>
      </c>
      <c r="E14" s="58" t="s">
        <v>45</v>
      </c>
      <c r="F14" s="43" t="s">
        <v>46</v>
      </c>
      <c r="G14" s="52">
        <f>'[3]Payments'!$AU$33</f>
        <v>777</v>
      </c>
      <c r="H14" s="55"/>
      <c r="I14" s="40"/>
      <c r="J14" s="40"/>
    </row>
    <row r="15" spans="2:10" ht="15">
      <c r="B15" s="41" t="s">
        <v>117</v>
      </c>
      <c r="C15" s="36" t="s">
        <v>118</v>
      </c>
      <c r="D15" s="37">
        <v>1593</v>
      </c>
      <c r="E15" s="38" t="s">
        <v>10</v>
      </c>
      <c r="F15" s="38" t="s">
        <v>11</v>
      </c>
      <c r="G15" s="50">
        <f>'[3]Payments'!$AU$35</f>
        <v>3872.3900000000012</v>
      </c>
      <c r="H15" s="55"/>
      <c r="I15" s="40"/>
      <c r="J15" s="40"/>
    </row>
    <row r="16" spans="2:10" ht="15">
      <c r="B16" s="41" t="s">
        <v>117</v>
      </c>
      <c r="C16" s="41" t="s">
        <v>118</v>
      </c>
      <c r="D16" s="42">
        <v>1594</v>
      </c>
      <c r="E16" s="43" t="s">
        <v>36</v>
      </c>
      <c r="F16" s="43" t="s">
        <v>119</v>
      </c>
      <c r="G16" s="50">
        <v>1417.5</v>
      </c>
      <c r="H16" s="55"/>
      <c r="I16" s="40"/>
      <c r="J16" s="40"/>
    </row>
    <row r="17" spans="2:8" ht="15">
      <c r="B17" s="41" t="s">
        <v>117</v>
      </c>
      <c r="C17" s="41" t="s">
        <v>118</v>
      </c>
      <c r="D17" s="42">
        <v>1598</v>
      </c>
      <c r="E17" s="43" t="s">
        <v>26</v>
      </c>
      <c r="F17" s="43" t="s">
        <v>21</v>
      </c>
      <c r="G17" s="51">
        <v>4000</v>
      </c>
      <c r="H17" s="54"/>
    </row>
    <row r="18" spans="2:8" ht="15">
      <c r="B18" s="41" t="s">
        <v>117</v>
      </c>
      <c r="C18" s="41" t="s">
        <v>118</v>
      </c>
      <c r="D18" s="42">
        <v>1599</v>
      </c>
      <c r="E18" s="47" t="s">
        <v>63</v>
      </c>
      <c r="F18" s="47" t="s">
        <v>21</v>
      </c>
      <c r="G18" s="51">
        <v>7500</v>
      </c>
      <c r="H18" s="54"/>
    </row>
    <row r="19" spans="2:8" ht="15">
      <c r="B19" s="41" t="s">
        <v>117</v>
      </c>
      <c r="C19" s="41" t="s">
        <v>118</v>
      </c>
      <c r="D19" s="42">
        <v>1600</v>
      </c>
      <c r="E19" s="47" t="s">
        <v>120</v>
      </c>
      <c r="F19" s="47" t="s">
        <v>121</v>
      </c>
      <c r="G19" s="51">
        <v>8000</v>
      </c>
      <c r="H19" s="54"/>
    </row>
    <row r="20" spans="2:7" ht="15">
      <c r="B20" s="41" t="s">
        <v>117</v>
      </c>
      <c r="C20" s="41" t="s">
        <v>118</v>
      </c>
      <c r="D20" s="42">
        <v>1601</v>
      </c>
      <c r="E20" s="47" t="s">
        <v>28</v>
      </c>
      <c r="F20" s="47" t="s">
        <v>21</v>
      </c>
      <c r="G20" s="46">
        <v>1200</v>
      </c>
    </row>
    <row r="21" spans="2:7" ht="15">
      <c r="B21" s="41" t="s">
        <v>117</v>
      </c>
      <c r="C21" s="41" t="s">
        <v>118</v>
      </c>
      <c r="D21" s="42">
        <v>1602</v>
      </c>
      <c r="E21" s="43" t="s">
        <v>43</v>
      </c>
      <c r="F21" s="43" t="s">
        <v>21</v>
      </c>
      <c r="G21" s="46">
        <v>2000</v>
      </c>
    </row>
    <row r="22" spans="2:7" ht="15">
      <c r="B22" s="41" t="s">
        <v>117</v>
      </c>
      <c r="C22" s="41" t="s">
        <v>118</v>
      </c>
      <c r="D22" s="42">
        <v>1603</v>
      </c>
      <c r="E22" s="43" t="s">
        <v>122</v>
      </c>
      <c r="F22" s="45" t="s">
        <v>21</v>
      </c>
      <c r="G22" s="46">
        <v>2000</v>
      </c>
    </row>
    <row r="23" spans="2:7" ht="15">
      <c r="B23" s="41" t="s">
        <v>117</v>
      </c>
      <c r="C23" s="41" t="s">
        <v>118</v>
      </c>
      <c r="D23" s="42">
        <v>1604</v>
      </c>
      <c r="E23" s="43" t="s">
        <v>123</v>
      </c>
      <c r="F23" s="43" t="s">
        <v>21</v>
      </c>
      <c r="G23" s="46">
        <v>2000</v>
      </c>
    </row>
    <row r="24" spans="2:7" ht="15">
      <c r="B24" s="41" t="s">
        <v>117</v>
      </c>
      <c r="C24" s="41" t="s">
        <v>118</v>
      </c>
      <c r="D24" s="42">
        <v>1605</v>
      </c>
      <c r="E24" s="43" t="s">
        <v>124</v>
      </c>
      <c r="F24" s="43" t="s">
        <v>21</v>
      </c>
      <c r="G24" s="46">
        <v>1000</v>
      </c>
    </row>
    <row r="25" spans="2:7" ht="15">
      <c r="B25" s="41" t="s">
        <v>117</v>
      </c>
      <c r="C25" s="41" t="s">
        <v>118</v>
      </c>
      <c r="D25" s="42">
        <v>1646</v>
      </c>
      <c r="E25" s="43" t="s">
        <v>125</v>
      </c>
      <c r="F25" s="43" t="s">
        <v>21</v>
      </c>
      <c r="G25" s="46">
        <v>2000</v>
      </c>
    </row>
    <row r="26" spans="2:7" ht="15">
      <c r="B26" s="41" t="s">
        <v>117</v>
      </c>
      <c r="C26" s="41" t="s">
        <v>118</v>
      </c>
      <c r="D26" s="42">
        <v>1647</v>
      </c>
      <c r="E26" s="43" t="s">
        <v>126</v>
      </c>
      <c r="F26" s="43" t="s">
        <v>21</v>
      </c>
      <c r="G26" s="46">
        <v>2000</v>
      </c>
    </row>
    <row r="27" spans="2:7" ht="15">
      <c r="B27" s="41" t="s">
        <v>117</v>
      </c>
      <c r="C27" s="41" t="s">
        <v>118</v>
      </c>
      <c r="D27" s="42">
        <v>1648</v>
      </c>
      <c r="E27" s="47" t="s">
        <v>127</v>
      </c>
      <c r="F27" s="47" t="s">
        <v>21</v>
      </c>
      <c r="G27" s="46">
        <v>2500</v>
      </c>
    </row>
    <row r="28" spans="2:7" ht="15">
      <c r="B28" s="41" t="s">
        <v>117</v>
      </c>
      <c r="C28" s="41" t="s">
        <v>118</v>
      </c>
      <c r="D28" s="42">
        <v>1649</v>
      </c>
      <c r="E28" s="43" t="s">
        <v>128</v>
      </c>
      <c r="F28" s="45" t="s">
        <v>21</v>
      </c>
      <c r="G28" s="46">
        <v>1000</v>
      </c>
    </row>
    <row r="29" spans="2:7" ht="15">
      <c r="B29" s="41" t="s">
        <v>117</v>
      </c>
      <c r="C29" s="41" t="s">
        <v>118</v>
      </c>
      <c r="D29" s="42">
        <v>1650</v>
      </c>
      <c r="E29" s="43" t="s">
        <v>129</v>
      </c>
      <c r="F29" s="45" t="s">
        <v>21</v>
      </c>
      <c r="G29" s="46">
        <v>1000</v>
      </c>
    </row>
    <row r="30" spans="2:7" ht="15">
      <c r="B30" s="41" t="s">
        <v>117</v>
      </c>
      <c r="C30" s="41" t="s">
        <v>118</v>
      </c>
      <c r="D30" s="42">
        <v>1656</v>
      </c>
      <c r="E30" s="43" t="s">
        <v>26</v>
      </c>
      <c r="F30" s="45" t="s">
        <v>21</v>
      </c>
      <c r="G30" s="52">
        <f>'[3]Payments'!$AU$70</f>
        <v>500</v>
      </c>
    </row>
    <row r="31" spans="2:7" ht="15">
      <c r="B31" s="41" t="s">
        <v>117</v>
      </c>
      <c r="C31" s="41" t="s">
        <v>118</v>
      </c>
      <c r="D31" s="42">
        <v>1657</v>
      </c>
      <c r="E31" s="43" t="s">
        <v>23</v>
      </c>
      <c r="F31" s="45" t="s">
        <v>21</v>
      </c>
      <c r="G31" s="48">
        <v>1000</v>
      </c>
    </row>
    <row r="32" spans="2:7" ht="15">
      <c r="B32" s="41" t="s">
        <v>117</v>
      </c>
      <c r="C32" s="41" t="s">
        <v>118</v>
      </c>
      <c r="D32" s="42">
        <v>1660</v>
      </c>
      <c r="E32" s="43" t="s">
        <v>49</v>
      </c>
      <c r="F32" s="45" t="s">
        <v>50</v>
      </c>
      <c r="G32" s="44">
        <f>'[4]Sheet1'!$F$38</f>
        <v>631.89</v>
      </c>
    </row>
    <row r="33" spans="2:7" ht="15">
      <c r="B33" s="41" t="s">
        <v>117</v>
      </c>
      <c r="C33" s="41" t="s">
        <v>118</v>
      </c>
      <c r="D33" s="42">
        <v>1661</v>
      </c>
      <c r="E33" s="43" t="s">
        <v>15</v>
      </c>
      <c r="F33" s="43" t="s">
        <v>16</v>
      </c>
      <c r="G33" s="44">
        <f>'[4]Sheet1'!$F$39</f>
        <v>719.23</v>
      </c>
    </row>
    <row r="34" spans="2:7" ht="15">
      <c r="B34" s="41" t="s">
        <v>117</v>
      </c>
      <c r="C34" s="41" t="s">
        <v>118</v>
      </c>
      <c r="D34" s="42">
        <v>1662</v>
      </c>
      <c r="E34" s="43" t="s">
        <v>36</v>
      </c>
      <c r="F34" s="45" t="s">
        <v>130</v>
      </c>
      <c r="G34" s="44">
        <v>1600</v>
      </c>
    </row>
    <row r="35" spans="2:7" ht="15">
      <c r="B35" s="41" t="s">
        <v>117</v>
      </c>
      <c r="C35" s="41" t="s">
        <v>118</v>
      </c>
      <c r="D35" s="42">
        <v>1606</v>
      </c>
      <c r="E35" s="43" t="s">
        <v>36</v>
      </c>
      <c r="F35" s="45" t="s">
        <v>131</v>
      </c>
      <c r="G35" s="48">
        <v>770</v>
      </c>
    </row>
    <row r="36" spans="2:7" ht="15">
      <c r="B36" s="41" t="s">
        <v>132</v>
      </c>
      <c r="C36" s="41" t="s">
        <v>133</v>
      </c>
      <c r="D36" s="42">
        <v>1612</v>
      </c>
      <c r="E36" s="43" t="s">
        <v>10</v>
      </c>
      <c r="F36" s="47" t="s">
        <v>11</v>
      </c>
      <c r="G36" s="49">
        <f>'[3]Payments'!$AU$100</f>
        <v>5991</v>
      </c>
    </row>
    <row r="37" spans="2:7" ht="15">
      <c r="B37" s="41" t="s">
        <v>132</v>
      </c>
      <c r="C37" s="41" t="s">
        <v>133</v>
      </c>
      <c r="D37" s="42">
        <v>1615</v>
      </c>
      <c r="E37" s="43" t="s">
        <v>17</v>
      </c>
      <c r="F37" s="45" t="s">
        <v>40</v>
      </c>
      <c r="G37" s="48">
        <v>562.5</v>
      </c>
    </row>
    <row r="38" spans="2:7" ht="15">
      <c r="B38" s="41" t="s">
        <v>132</v>
      </c>
      <c r="C38" s="41" t="s">
        <v>133</v>
      </c>
      <c r="D38" s="42">
        <v>1617</v>
      </c>
      <c r="E38" s="43" t="s">
        <v>134</v>
      </c>
      <c r="F38" s="43" t="s">
        <v>135</v>
      </c>
      <c r="G38" s="48">
        <v>7740</v>
      </c>
    </row>
    <row r="39" spans="2:7" ht="15">
      <c r="B39" s="41" t="s">
        <v>132</v>
      </c>
      <c r="C39" s="41" t="s">
        <v>133</v>
      </c>
      <c r="D39" s="42">
        <v>1621</v>
      </c>
      <c r="E39" s="43" t="s">
        <v>49</v>
      </c>
      <c r="F39" s="45" t="s">
        <v>50</v>
      </c>
      <c r="G39" s="44">
        <v>585.52</v>
      </c>
    </row>
    <row r="40" spans="2:7" ht="15">
      <c r="B40" s="41" t="s">
        <v>132</v>
      </c>
      <c r="C40" s="41" t="s">
        <v>133</v>
      </c>
      <c r="D40" s="42">
        <v>1622</v>
      </c>
      <c r="E40" s="43" t="s">
        <v>15</v>
      </c>
      <c r="F40" s="43" t="s">
        <v>16</v>
      </c>
      <c r="G40" s="44">
        <v>705.8</v>
      </c>
    </row>
    <row r="41" spans="2:7" ht="15">
      <c r="B41" s="41" t="s">
        <v>132</v>
      </c>
      <c r="C41" s="41" t="s">
        <v>133</v>
      </c>
      <c r="D41" s="42">
        <v>1625</v>
      </c>
      <c r="E41" s="43" t="s">
        <v>56</v>
      </c>
      <c r="F41" s="43" t="s">
        <v>136</v>
      </c>
      <c r="G41" s="48">
        <f>'[3]Payments'!$AU$134</f>
        <v>2807</v>
      </c>
    </row>
    <row r="42" spans="2:7" ht="15">
      <c r="B42" s="41" t="s">
        <v>132</v>
      </c>
      <c r="C42" s="41" t="s">
        <v>133</v>
      </c>
      <c r="D42" s="42">
        <v>1626</v>
      </c>
      <c r="E42" s="43" t="s">
        <v>137</v>
      </c>
      <c r="F42" s="43" t="s">
        <v>21</v>
      </c>
      <c r="G42" s="48">
        <v>2000</v>
      </c>
    </row>
    <row r="43" spans="2:7" ht="15">
      <c r="B43" s="41" t="s">
        <v>132</v>
      </c>
      <c r="C43" s="41" t="s">
        <v>133</v>
      </c>
      <c r="D43" s="42">
        <v>1629</v>
      </c>
      <c r="E43" s="43" t="s">
        <v>51</v>
      </c>
      <c r="F43" s="45" t="s">
        <v>138</v>
      </c>
      <c r="G43" s="48">
        <f>'[3]Payments'!$AU$138</f>
        <v>500</v>
      </c>
    </row>
    <row r="44" spans="2:7" ht="15">
      <c r="B44" s="41" t="s">
        <v>132</v>
      </c>
      <c r="C44" s="41" t="s">
        <v>133</v>
      </c>
      <c r="D44" s="42">
        <v>1642</v>
      </c>
      <c r="E44" s="43" t="s">
        <v>15</v>
      </c>
      <c r="F44" s="45" t="s">
        <v>16</v>
      </c>
      <c r="G44" s="48">
        <f>'[3]Payments'!$AU$163</f>
        <v>679.87</v>
      </c>
    </row>
    <row r="45" spans="2:7" ht="15">
      <c r="B45" s="41" t="s">
        <v>132</v>
      </c>
      <c r="C45" s="41" t="s">
        <v>133</v>
      </c>
      <c r="D45" s="42">
        <v>1643</v>
      </c>
      <c r="E45" s="43" t="s">
        <v>49</v>
      </c>
      <c r="F45" s="45" t="s">
        <v>50</v>
      </c>
      <c r="G45" s="48">
        <v>572.89</v>
      </c>
    </row>
    <row r="46" spans="2:7" ht="15">
      <c r="B46" s="41" t="s">
        <v>132</v>
      </c>
      <c r="C46" s="41" t="s">
        <v>133</v>
      </c>
      <c r="D46" s="42">
        <v>1669</v>
      </c>
      <c r="E46" s="43" t="s">
        <v>10</v>
      </c>
      <c r="F46" s="45" t="s">
        <v>11</v>
      </c>
      <c r="G46" s="48">
        <f>'[3]Payments'!$AU$170</f>
        <v>7124.709999999999</v>
      </c>
    </row>
    <row r="47" spans="2:7" ht="15">
      <c r="B47" s="41" t="s">
        <v>132</v>
      </c>
      <c r="C47" s="41" t="s">
        <v>133</v>
      </c>
      <c r="D47" s="42">
        <v>1670</v>
      </c>
      <c r="E47" s="43" t="s">
        <v>36</v>
      </c>
      <c r="F47" s="45" t="s">
        <v>139</v>
      </c>
      <c r="G47" s="49">
        <v>910</v>
      </c>
    </row>
    <row r="48" spans="2:7" ht="15">
      <c r="B48" s="41" t="s">
        <v>132</v>
      </c>
      <c r="C48" s="41" t="s">
        <v>133</v>
      </c>
      <c r="D48" s="42">
        <v>1672</v>
      </c>
      <c r="E48" s="43" t="s">
        <v>17</v>
      </c>
      <c r="F48" s="45" t="s">
        <v>40</v>
      </c>
      <c r="G48" s="48">
        <v>562.5</v>
      </c>
    </row>
    <row r="49" spans="2:7" ht="15">
      <c r="B49" s="42" t="s">
        <v>149</v>
      </c>
      <c r="C49" s="41" t="s">
        <v>150</v>
      </c>
      <c r="D49" s="42">
        <v>1679</v>
      </c>
      <c r="E49" s="43" t="s">
        <v>91</v>
      </c>
      <c r="F49" s="47" t="s">
        <v>83</v>
      </c>
      <c r="G49" s="49">
        <v>520</v>
      </c>
    </row>
    <row r="50" spans="2:7" ht="15">
      <c r="B50" s="42" t="s">
        <v>149</v>
      </c>
      <c r="C50" s="41" t="s">
        <v>150</v>
      </c>
      <c r="D50" s="42">
        <v>1682</v>
      </c>
      <c r="E50" s="43" t="s">
        <v>140</v>
      </c>
      <c r="F50" s="45" t="s">
        <v>141</v>
      </c>
      <c r="G50" s="48">
        <f>'[3]Payments'!$AU$199</f>
        <v>1280</v>
      </c>
    </row>
    <row r="51" spans="2:7" ht="15">
      <c r="B51" s="42" t="s">
        <v>149</v>
      </c>
      <c r="C51" s="41" t="s">
        <v>150</v>
      </c>
      <c r="D51" s="42">
        <v>1686</v>
      </c>
      <c r="E51" s="43" t="s">
        <v>15</v>
      </c>
      <c r="F51" s="43" t="s">
        <v>16</v>
      </c>
      <c r="G51" s="48">
        <v>745.35</v>
      </c>
    </row>
    <row r="52" spans="2:7" ht="15">
      <c r="B52" s="42" t="s">
        <v>149</v>
      </c>
      <c r="C52" s="41" t="s">
        <v>150</v>
      </c>
      <c r="D52" s="42">
        <v>1687</v>
      </c>
      <c r="E52" s="43" t="s">
        <v>49</v>
      </c>
      <c r="F52" s="45" t="s">
        <v>50</v>
      </c>
      <c r="G52" s="48">
        <v>644.5</v>
      </c>
    </row>
    <row r="53" spans="2:7" ht="15">
      <c r="B53" s="42" t="s">
        <v>149</v>
      </c>
      <c r="C53" s="41" t="s">
        <v>150</v>
      </c>
      <c r="D53" s="42">
        <v>1689</v>
      </c>
      <c r="E53" s="43" t="s">
        <v>36</v>
      </c>
      <c r="F53" s="43" t="s">
        <v>142</v>
      </c>
      <c r="G53" s="48">
        <v>802.5</v>
      </c>
    </row>
    <row r="54" spans="2:7" ht="15">
      <c r="B54" s="42" t="s">
        <v>149</v>
      </c>
      <c r="C54" s="41" t="s">
        <v>150</v>
      </c>
      <c r="D54" s="42">
        <v>1693</v>
      </c>
      <c r="E54" s="43" t="s">
        <v>143</v>
      </c>
      <c r="F54" s="43" t="s">
        <v>21</v>
      </c>
      <c r="G54" s="49">
        <v>2500</v>
      </c>
    </row>
    <row r="55" spans="2:7" ht="15">
      <c r="B55" s="42" t="s">
        <v>149</v>
      </c>
      <c r="C55" s="41" t="s">
        <v>150</v>
      </c>
      <c r="D55" s="42">
        <v>1695</v>
      </c>
      <c r="E55" s="47" t="s">
        <v>70</v>
      </c>
      <c r="F55" s="47" t="s">
        <v>144</v>
      </c>
      <c r="G55" s="48">
        <f>'[3]Payments'!$AU$212</f>
        <v>686.94</v>
      </c>
    </row>
    <row r="56" spans="2:7" ht="15">
      <c r="B56" s="42" t="s">
        <v>149</v>
      </c>
      <c r="C56" s="41" t="s">
        <v>150</v>
      </c>
      <c r="D56" s="42">
        <v>1704</v>
      </c>
      <c r="E56" s="43" t="s">
        <v>10</v>
      </c>
      <c r="F56" s="45" t="s">
        <v>11</v>
      </c>
      <c r="G56" s="48">
        <f>'[3]Payments'!$AU$221</f>
        <v>8408.5</v>
      </c>
    </row>
    <row r="57" spans="2:7" ht="15">
      <c r="B57" s="42" t="s">
        <v>149</v>
      </c>
      <c r="C57" s="41" t="s">
        <v>150</v>
      </c>
      <c r="D57" s="42">
        <v>1706</v>
      </c>
      <c r="E57" s="43" t="s">
        <v>145</v>
      </c>
      <c r="F57" s="45" t="s">
        <v>146</v>
      </c>
      <c r="G57" s="48">
        <f>'[3]Payments'!$AU$223</f>
        <v>4522</v>
      </c>
    </row>
    <row r="58" spans="2:7" ht="15">
      <c r="B58" s="42" t="s">
        <v>149</v>
      </c>
      <c r="C58" s="41" t="s">
        <v>150</v>
      </c>
      <c r="D58" s="42">
        <v>1710</v>
      </c>
      <c r="E58" s="43" t="s">
        <v>36</v>
      </c>
      <c r="F58" s="45" t="s">
        <v>147</v>
      </c>
      <c r="G58" s="48">
        <v>1306</v>
      </c>
    </row>
    <row r="59" spans="2:7" ht="15">
      <c r="B59" s="42" t="s">
        <v>149</v>
      </c>
      <c r="C59" s="41" t="s">
        <v>150</v>
      </c>
      <c r="D59" s="42">
        <v>1711</v>
      </c>
      <c r="E59" s="43" t="s">
        <v>112</v>
      </c>
      <c r="F59" s="45" t="s">
        <v>148</v>
      </c>
      <c r="G59" s="48">
        <v>4737.5</v>
      </c>
    </row>
    <row r="60" spans="2:7" ht="15">
      <c r="B60" s="35" t="s">
        <v>175</v>
      </c>
      <c r="C60" s="36" t="s">
        <v>150</v>
      </c>
      <c r="D60" s="37">
        <v>1715</v>
      </c>
      <c r="E60" s="38" t="s">
        <v>176</v>
      </c>
      <c r="F60" s="62" t="s">
        <v>177</v>
      </c>
      <c r="G60" s="48">
        <f>'[3]Payments'!$AU$232</f>
        <v>780</v>
      </c>
    </row>
    <row r="61" spans="2:7" ht="15">
      <c r="B61" s="41" t="s">
        <v>157</v>
      </c>
      <c r="C61" s="41" t="s">
        <v>158</v>
      </c>
      <c r="D61" s="57">
        <v>1732</v>
      </c>
      <c r="E61" s="58" t="s">
        <v>151</v>
      </c>
      <c r="F61" s="43" t="s">
        <v>16</v>
      </c>
      <c r="G61" s="48">
        <f>'[3]Payments'!$AU$270</f>
        <v>679.87</v>
      </c>
    </row>
    <row r="62" spans="2:7" ht="15">
      <c r="B62" s="35" t="s">
        <v>157</v>
      </c>
      <c r="C62" s="36" t="s">
        <v>158</v>
      </c>
      <c r="D62" s="57">
        <v>1733</v>
      </c>
      <c r="E62" s="58" t="s">
        <v>49</v>
      </c>
      <c r="F62" s="43" t="s">
        <v>152</v>
      </c>
      <c r="G62" s="48">
        <f>'[3]Payments'!$AU$271</f>
        <v>572.89</v>
      </c>
    </row>
    <row r="63" spans="2:7" ht="15">
      <c r="B63" s="41" t="s">
        <v>157</v>
      </c>
      <c r="C63" s="41" t="s">
        <v>158</v>
      </c>
      <c r="D63" s="57">
        <v>1734</v>
      </c>
      <c r="E63" s="58" t="s">
        <v>153</v>
      </c>
      <c r="F63" s="43" t="s">
        <v>154</v>
      </c>
      <c r="G63" s="48">
        <f>'[3]Payments'!$AU$272</f>
        <v>600</v>
      </c>
    </row>
    <row r="64" spans="2:7" ht="15">
      <c r="B64" s="35" t="s">
        <v>157</v>
      </c>
      <c r="C64" s="36" t="s">
        <v>158</v>
      </c>
      <c r="D64" s="37">
        <v>1736</v>
      </c>
      <c r="E64" s="39" t="s">
        <v>10</v>
      </c>
      <c r="F64" s="59" t="s">
        <v>155</v>
      </c>
      <c r="G64" s="48">
        <f>'[3]Payments'!$AU$274</f>
        <v>8786.32</v>
      </c>
    </row>
    <row r="65" spans="2:7" ht="15">
      <c r="B65" s="41" t="s">
        <v>157</v>
      </c>
      <c r="C65" s="56" t="s">
        <v>158</v>
      </c>
      <c r="D65" s="76">
        <v>1738</v>
      </c>
      <c r="E65" s="43" t="s">
        <v>178</v>
      </c>
      <c r="F65" s="63" t="s">
        <v>179</v>
      </c>
      <c r="G65" s="48">
        <f>'[3]Payments'!$AU$276</f>
        <v>1034.52</v>
      </c>
    </row>
    <row r="66" spans="2:7" ht="15">
      <c r="B66" s="35" t="s">
        <v>157</v>
      </c>
      <c r="C66" s="36" t="s">
        <v>158</v>
      </c>
      <c r="D66" s="37">
        <v>1742</v>
      </c>
      <c r="E66" s="38" t="s">
        <v>36</v>
      </c>
      <c r="F66" s="77" t="s">
        <v>159</v>
      </c>
      <c r="G66" s="48">
        <v>725</v>
      </c>
    </row>
    <row r="67" spans="2:7" ht="15">
      <c r="B67" s="41" t="s">
        <v>157</v>
      </c>
      <c r="C67" s="56" t="s">
        <v>158</v>
      </c>
      <c r="D67" s="57">
        <v>1745</v>
      </c>
      <c r="E67" s="58" t="s">
        <v>49</v>
      </c>
      <c r="F67" s="45" t="s">
        <v>50</v>
      </c>
      <c r="G67" s="52">
        <v>644.5</v>
      </c>
    </row>
    <row r="68" spans="2:7" ht="15">
      <c r="B68" s="35" t="s">
        <v>157</v>
      </c>
      <c r="C68" s="36" t="s">
        <v>158</v>
      </c>
      <c r="D68" s="37">
        <v>1746</v>
      </c>
      <c r="E68" s="38" t="s">
        <v>151</v>
      </c>
      <c r="F68" s="38" t="s">
        <v>16</v>
      </c>
      <c r="G68" s="48">
        <v>745.15</v>
      </c>
    </row>
    <row r="69" spans="2:7" ht="15">
      <c r="B69" s="41" t="s">
        <v>157</v>
      </c>
      <c r="C69" s="56" t="s">
        <v>158</v>
      </c>
      <c r="D69" s="57">
        <v>1750</v>
      </c>
      <c r="E69" s="58" t="s">
        <v>17</v>
      </c>
      <c r="F69" s="45" t="s">
        <v>40</v>
      </c>
      <c r="G69" s="48">
        <v>562.5</v>
      </c>
    </row>
    <row r="70" spans="2:7" ht="15">
      <c r="B70" s="35" t="s">
        <v>157</v>
      </c>
      <c r="C70" s="36" t="s">
        <v>158</v>
      </c>
      <c r="D70" s="37">
        <v>1751</v>
      </c>
      <c r="E70" s="38" t="s">
        <v>64</v>
      </c>
      <c r="F70" s="62" t="s">
        <v>160</v>
      </c>
      <c r="G70" s="48">
        <v>1365</v>
      </c>
    </row>
    <row r="71" spans="2:7" ht="15">
      <c r="B71" s="41" t="s">
        <v>157</v>
      </c>
      <c r="C71" s="56" t="s">
        <v>158</v>
      </c>
      <c r="D71" s="57">
        <v>1753</v>
      </c>
      <c r="E71" s="58" t="s">
        <v>180</v>
      </c>
      <c r="F71" s="45" t="s">
        <v>83</v>
      </c>
      <c r="G71" s="48">
        <f>'[3]Payments'!$AU$305</f>
        <v>2015</v>
      </c>
    </row>
    <row r="72" spans="2:7" ht="15">
      <c r="B72" s="35" t="s">
        <v>157</v>
      </c>
      <c r="C72" s="36" t="s">
        <v>158</v>
      </c>
      <c r="D72" s="37">
        <v>1757</v>
      </c>
      <c r="E72" s="38" t="s">
        <v>10</v>
      </c>
      <c r="F72" s="62" t="s">
        <v>155</v>
      </c>
      <c r="G72" s="49">
        <v>5370.5</v>
      </c>
    </row>
    <row r="73" spans="2:7" ht="15">
      <c r="B73" s="41" t="s">
        <v>161</v>
      </c>
      <c r="C73" s="56" t="s">
        <v>162</v>
      </c>
      <c r="D73" s="57">
        <v>1762</v>
      </c>
      <c r="E73" s="58" t="s">
        <v>81</v>
      </c>
      <c r="F73" s="45" t="s">
        <v>163</v>
      </c>
      <c r="G73" s="49">
        <v>1800.72</v>
      </c>
    </row>
    <row r="74" spans="2:7" ht="15">
      <c r="B74" s="35" t="s">
        <v>161</v>
      </c>
      <c r="C74" s="36" t="s">
        <v>162</v>
      </c>
      <c r="D74" s="37">
        <v>1764</v>
      </c>
      <c r="E74" s="38" t="s">
        <v>49</v>
      </c>
      <c r="F74" s="38" t="s">
        <v>152</v>
      </c>
      <c r="G74" s="49">
        <v>572.89</v>
      </c>
    </row>
    <row r="75" spans="2:7" ht="15">
      <c r="B75" s="41" t="s">
        <v>161</v>
      </c>
      <c r="C75" s="56" t="s">
        <v>162</v>
      </c>
      <c r="D75" s="57">
        <v>1765</v>
      </c>
      <c r="E75" s="58" t="s">
        <v>151</v>
      </c>
      <c r="F75" s="43" t="s">
        <v>16</v>
      </c>
      <c r="G75" s="49">
        <v>680.07</v>
      </c>
    </row>
    <row r="76" spans="2:7" ht="15">
      <c r="B76" s="35" t="s">
        <v>161</v>
      </c>
      <c r="C76" s="36" t="s">
        <v>162</v>
      </c>
      <c r="D76" s="37">
        <v>1771</v>
      </c>
      <c r="E76" s="38" t="s">
        <v>36</v>
      </c>
      <c r="F76" s="38" t="s">
        <v>164</v>
      </c>
      <c r="G76" s="48">
        <v>911.5</v>
      </c>
    </row>
    <row r="77" spans="2:7" ht="15">
      <c r="B77" s="41" t="s">
        <v>161</v>
      </c>
      <c r="C77" s="56" t="s">
        <v>162</v>
      </c>
      <c r="D77" s="57">
        <v>1774</v>
      </c>
      <c r="E77" s="58" t="s">
        <v>165</v>
      </c>
      <c r="F77" s="43" t="s">
        <v>166</v>
      </c>
      <c r="G77" s="48">
        <v>3307.5</v>
      </c>
    </row>
    <row r="78" spans="2:7" ht="15">
      <c r="B78" s="35" t="s">
        <v>161</v>
      </c>
      <c r="C78" s="36" t="s">
        <v>162</v>
      </c>
      <c r="D78" s="37">
        <v>1789</v>
      </c>
      <c r="E78" s="38" t="s">
        <v>10</v>
      </c>
      <c r="F78" s="38" t="s">
        <v>11</v>
      </c>
      <c r="G78" s="48">
        <v>2038.66</v>
      </c>
    </row>
    <row r="79" spans="2:7" ht="15">
      <c r="B79" s="41" t="s">
        <v>161</v>
      </c>
      <c r="C79" s="56" t="s">
        <v>162</v>
      </c>
      <c r="D79" s="57">
        <v>1794</v>
      </c>
      <c r="E79" s="58" t="s">
        <v>36</v>
      </c>
      <c r="F79" s="45" t="s">
        <v>167</v>
      </c>
      <c r="G79" s="48">
        <v>961.25</v>
      </c>
    </row>
    <row r="80" spans="2:7" ht="15">
      <c r="B80" s="35" t="s">
        <v>161</v>
      </c>
      <c r="C80" s="36" t="s">
        <v>162</v>
      </c>
      <c r="D80" s="37">
        <v>1795</v>
      </c>
      <c r="E80" s="38" t="s">
        <v>168</v>
      </c>
      <c r="F80" s="62" t="s">
        <v>169</v>
      </c>
      <c r="G80" s="49">
        <v>852.01</v>
      </c>
    </row>
    <row r="81" spans="2:7" ht="15">
      <c r="B81" s="41" t="s">
        <v>161</v>
      </c>
      <c r="C81" s="56" t="s">
        <v>162</v>
      </c>
      <c r="D81" s="57">
        <v>1800</v>
      </c>
      <c r="E81" s="58" t="s">
        <v>49</v>
      </c>
      <c r="F81" s="43" t="s">
        <v>152</v>
      </c>
      <c r="G81" s="48">
        <v>572.89</v>
      </c>
    </row>
    <row r="82" spans="2:7" ht="15">
      <c r="B82" s="35" t="s">
        <v>161</v>
      </c>
      <c r="C82" s="36" t="s">
        <v>162</v>
      </c>
      <c r="D82" s="37">
        <v>1801</v>
      </c>
      <c r="E82" s="38" t="s">
        <v>151</v>
      </c>
      <c r="F82" s="38" t="s">
        <v>16</v>
      </c>
      <c r="G82" s="48">
        <v>679.87</v>
      </c>
    </row>
    <row r="83" spans="2:7" ht="15">
      <c r="B83" s="41" t="s">
        <v>161</v>
      </c>
      <c r="C83" s="56" t="s">
        <v>162</v>
      </c>
      <c r="D83" s="57">
        <v>1803</v>
      </c>
      <c r="E83" s="58" t="s">
        <v>36</v>
      </c>
      <c r="F83" s="45" t="s">
        <v>170</v>
      </c>
      <c r="G83" s="48">
        <v>822.5</v>
      </c>
    </row>
    <row r="84" spans="2:7" ht="15">
      <c r="B84" s="35" t="s">
        <v>161</v>
      </c>
      <c r="C84" s="36" t="s">
        <v>162</v>
      </c>
      <c r="D84" s="37">
        <v>1806</v>
      </c>
      <c r="E84" s="38" t="s">
        <v>10</v>
      </c>
      <c r="F84" s="62" t="s">
        <v>11</v>
      </c>
      <c r="G84" s="48">
        <v>1456.71</v>
      </c>
    </row>
    <row r="85" spans="2:7" ht="15">
      <c r="B85" s="41" t="s">
        <v>181</v>
      </c>
      <c r="C85" s="56" t="s">
        <v>182</v>
      </c>
      <c r="D85" s="57">
        <v>1811</v>
      </c>
      <c r="E85" s="58" t="s">
        <v>49</v>
      </c>
      <c r="F85" s="45" t="s">
        <v>50</v>
      </c>
      <c r="G85" s="48">
        <v>930.95</v>
      </c>
    </row>
    <row r="86" spans="2:7" ht="15">
      <c r="B86" s="35" t="s">
        <v>181</v>
      </c>
      <c r="C86" s="36" t="s">
        <v>182</v>
      </c>
      <c r="D86" s="37">
        <v>1812</v>
      </c>
      <c r="E86" s="38" t="s">
        <v>15</v>
      </c>
      <c r="F86" s="38" t="s">
        <v>16</v>
      </c>
      <c r="G86" s="52">
        <v>1163.9</v>
      </c>
    </row>
    <row r="87" spans="2:7" ht="15">
      <c r="B87" s="41" t="s">
        <v>181</v>
      </c>
      <c r="C87" s="56" t="s">
        <v>182</v>
      </c>
      <c r="D87" s="57">
        <v>1813</v>
      </c>
      <c r="E87" s="58" t="s">
        <v>36</v>
      </c>
      <c r="F87" s="43" t="s">
        <v>171</v>
      </c>
      <c r="G87" s="52">
        <v>1097.5</v>
      </c>
    </row>
    <row r="88" spans="2:7" ht="15">
      <c r="B88" s="35" t="s">
        <v>181</v>
      </c>
      <c r="C88" s="36" t="s">
        <v>182</v>
      </c>
      <c r="D88" s="37">
        <v>1825</v>
      </c>
      <c r="E88" s="38" t="s">
        <v>36</v>
      </c>
      <c r="F88" s="38" t="s">
        <v>172</v>
      </c>
      <c r="G88" s="48">
        <v>940</v>
      </c>
    </row>
    <row r="89" spans="2:7" ht="15">
      <c r="B89" s="41" t="s">
        <v>181</v>
      </c>
      <c r="C89" s="56" t="s">
        <v>182</v>
      </c>
      <c r="D89" s="57">
        <v>1826</v>
      </c>
      <c r="E89" s="78" t="s">
        <v>36</v>
      </c>
      <c r="F89" s="47" t="s">
        <v>130</v>
      </c>
      <c r="G89" s="48">
        <v>875</v>
      </c>
    </row>
    <row r="90" spans="2:7" ht="15">
      <c r="B90" s="35" t="s">
        <v>181</v>
      </c>
      <c r="C90" s="36" t="s">
        <v>182</v>
      </c>
      <c r="D90" s="37">
        <v>1827</v>
      </c>
      <c r="E90" s="39" t="s">
        <v>10</v>
      </c>
      <c r="F90" s="39" t="s">
        <v>11</v>
      </c>
      <c r="G90" s="48">
        <f>'[3]Payments'!$AU$408</f>
        <v>4802.66</v>
      </c>
    </row>
    <row r="91" spans="2:7" ht="15">
      <c r="B91" s="41" t="s">
        <v>181</v>
      </c>
      <c r="C91" s="56" t="s">
        <v>182</v>
      </c>
      <c r="D91" s="57">
        <v>1828</v>
      </c>
      <c r="E91" s="58" t="s">
        <v>101</v>
      </c>
      <c r="F91" s="43" t="s">
        <v>173</v>
      </c>
      <c r="G91" s="48">
        <v>7457.24</v>
      </c>
    </row>
    <row r="92" spans="2:7" ht="15">
      <c r="B92" s="35" t="s">
        <v>181</v>
      </c>
      <c r="C92" s="36" t="s">
        <v>182</v>
      </c>
      <c r="D92" s="37">
        <v>1835</v>
      </c>
      <c r="E92" s="38" t="s">
        <v>49</v>
      </c>
      <c r="F92" s="62" t="s">
        <v>50</v>
      </c>
      <c r="G92" s="48">
        <v>572.89</v>
      </c>
    </row>
    <row r="93" spans="2:7" ht="15">
      <c r="B93" s="41" t="s">
        <v>181</v>
      </c>
      <c r="C93" s="56" t="s">
        <v>182</v>
      </c>
      <c r="D93" s="57">
        <v>1836</v>
      </c>
      <c r="E93" s="58" t="s">
        <v>15</v>
      </c>
      <c r="F93" s="43" t="s">
        <v>16</v>
      </c>
      <c r="G93" s="48">
        <v>679.67</v>
      </c>
    </row>
    <row r="94" spans="2:7" ht="15">
      <c r="B94" s="35" t="s">
        <v>181</v>
      </c>
      <c r="C94" s="36" t="s">
        <v>182</v>
      </c>
      <c r="D94" s="37">
        <v>1841</v>
      </c>
      <c r="E94" s="38" t="s">
        <v>10</v>
      </c>
      <c r="F94" s="62" t="s">
        <v>11</v>
      </c>
      <c r="G94" s="48">
        <v>3567.41</v>
      </c>
    </row>
    <row r="95" spans="2:7" ht="15">
      <c r="B95" s="41" t="s">
        <v>181</v>
      </c>
      <c r="C95" s="56" t="s">
        <v>182</v>
      </c>
      <c r="D95" s="57">
        <v>1845</v>
      </c>
      <c r="E95" s="58" t="s">
        <v>36</v>
      </c>
      <c r="F95" s="45" t="s">
        <v>174</v>
      </c>
      <c r="G95" s="48">
        <v>628</v>
      </c>
    </row>
    <row r="96" spans="2:7" ht="15">
      <c r="B96" s="35" t="s">
        <v>181</v>
      </c>
      <c r="C96" s="36" t="s">
        <v>182</v>
      </c>
      <c r="D96" s="37">
        <v>1846</v>
      </c>
      <c r="E96" s="38" t="s">
        <v>17</v>
      </c>
      <c r="F96" s="62" t="s">
        <v>40</v>
      </c>
      <c r="G96" s="48">
        <f>'[3]Payments'!$AU$450</f>
        <v>562.5</v>
      </c>
    </row>
    <row r="97" spans="2:7" ht="15">
      <c r="B97" s="41" t="s">
        <v>183</v>
      </c>
      <c r="C97" s="56" t="s">
        <v>184</v>
      </c>
      <c r="D97" s="57">
        <v>1852</v>
      </c>
      <c r="E97" s="58" t="s">
        <v>10</v>
      </c>
      <c r="F97" s="43" t="s">
        <v>11</v>
      </c>
      <c r="G97" s="48">
        <f>'[3]Payments'!$AU$467</f>
        <v>6650.33</v>
      </c>
    </row>
    <row r="98" spans="2:7" ht="15">
      <c r="B98" s="35" t="s">
        <v>183</v>
      </c>
      <c r="C98" s="36" t="s">
        <v>184</v>
      </c>
      <c r="D98" s="37">
        <v>1853</v>
      </c>
      <c r="E98" s="38" t="s">
        <v>49</v>
      </c>
      <c r="F98" s="38" t="s">
        <v>50</v>
      </c>
      <c r="G98" s="48">
        <f>'[3]Payments'!$AU$468</f>
        <v>522.89</v>
      </c>
    </row>
    <row r="99" spans="2:7" ht="15">
      <c r="B99" s="41" t="s">
        <v>183</v>
      </c>
      <c r="C99" s="56" t="s">
        <v>184</v>
      </c>
      <c r="D99" s="57">
        <v>1854</v>
      </c>
      <c r="E99" s="58" t="s">
        <v>15</v>
      </c>
      <c r="F99" s="43" t="s">
        <v>16</v>
      </c>
      <c r="G99" s="48">
        <f>'[3]Payments'!$AU$469</f>
        <v>680.07</v>
      </c>
    </row>
    <row r="100" spans="2:7" ht="15">
      <c r="B100" s="35" t="s">
        <v>183</v>
      </c>
      <c r="C100" s="36" t="s">
        <v>184</v>
      </c>
      <c r="D100" s="37">
        <v>1859</v>
      </c>
      <c r="E100" s="39" t="s">
        <v>36</v>
      </c>
      <c r="F100" s="39" t="s">
        <v>185</v>
      </c>
      <c r="G100" s="48">
        <f>'[3]Payments'!$AU$474</f>
        <v>692.5</v>
      </c>
    </row>
    <row r="101" spans="2:7" ht="15">
      <c r="B101" s="41" t="s">
        <v>183</v>
      </c>
      <c r="C101" s="56" t="s">
        <v>184</v>
      </c>
      <c r="D101" s="57">
        <v>1860</v>
      </c>
      <c r="E101" s="58" t="s">
        <v>10</v>
      </c>
      <c r="F101" s="43" t="s">
        <v>11</v>
      </c>
      <c r="G101" s="48">
        <f>'[3]Payments'!$AU$475</f>
        <v>1186.98</v>
      </c>
    </row>
    <row r="102" spans="2:7" ht="15">
      <c r="B102" s="64" t="s">
        <v>183</v>
      </c>
      <c r="C102" s="71" t="s">
        <v>184</v>
      </c>
      <c r="D102" s="72">
        <v>1863</v>
      </c>
      <c r="E102" s="73" t="s">
        <v>17</v>
      </c>
      <c r="F102" s="73" t="s">
        <v>186</v>
      </c>
      <c r="G102" s="48">
        <f>'[3]Payments'!$AU$478</f>
        <v>4590</v>
      </c>
    </row>
    <row r="103" spans="2:7" ht="15">
      <c r="B103" s="65"/>
      <c r="C103" s="65"/>
      <c r="D103" s="66"/>
      <c r="E103" s="67"/>
      <c r="F103" s="68"/>
      <c r="G103" s="69"/>
    </row>
    <row r="104" spans="2:7" ht="15">
      <c r="B104" s="65"/>
      <c r="C104" s="65"/>
      <c r="D104" s="66"/>
      <c r="E104" s="67"/>
      <c r="F104" s="68"/>
      <c r="G104" s="69"/>
    </row>
    <row r="105" spans="2:7" ht="15">
      <c r="B105" s="65"/>
      <c r="C105" s="65"/>
      <c r="D105" s="66"/>
      <c r="E105" s="67"/>
      <c r="F105" s="68"/>
      <c r="G105" s="69"/>
    </row>
    <row r="106" spans="2:7" ht="15">
      <c r="B106" s="65"/>
      <c r="C106" s="65"/>
      <c r="D106" s="66"/>
      <c r="E106" s="67"/>
      <c r="F106" s="68"/>
      <c r="G106" s="69"/>
    </row>
    <row r="107" spans="2:7" ht="15">
      <c r="B107" s="65"/>
      <c r="C107" s="65"/>
      <c r="D107" s="66"/>
      <c r="E107" s="67"/>
      <c r="F107" s="68"/>
      <c r="G107" s="69"/>
    </row>
    <row r="108" spans="2:7" ht="15">
      <c r="B108" s="65"/>
      <c r="C108" s="65"/>
      <c r="D108" s="66"/>
      <c r="E108" s="67"/>
      <c r="F108" s="68"/>
      <c r="G108" s="69"/>
    </row>
    <row r="109" spans="2:7" ht="15">
      <c r="B109" s="65"/>
      <c r="C109" s="65"/>
      <c r="D109" s="66"/>
      <c r="E109" s="67"/>
      <c r="F109" s="68"/>
      <c r="G109" s="69"/>
    </row>
    <row r="110" spans="2:7" ht="15">
      <c r="B110" s="70"/>
      <c r="C110" s="70"/>
      <c r="D110" s="70"/>
      <c r="E110" s="70"/>
      <c r="F110" s="70"/>
      <c r="G110" s="7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BDB1C-E2B6-4B91-B0C4-7411DB265583}">
  <dimension ref="B3:G536"/>
  <sheetViews>
    <sheetView workbookViewId="0" topLeftCell="A1">
      <selection activeCell="E33" sqref="E33"/>
    </sheetView>
  </sheetViews>
  <sheetFormatPr defaultColWidth="9.140625" defaultRowHeight="15"/>
  <cols>
    <col min="2" max="3" width="16.00390625" style="0" customWidth="1"/>
    <col min="4" max="4" width="18.57421875" style="0" customWidth="1"/>
    <col min="5" max="5" width="53.421875" style="0" customWidth="1"/>
    <col min="6" max="6" width="18.57421875" style="0" customWidth="1"/>
    <col min="7" max="7" width="15.00390625" style="0" customWidth="1"/>
  </cols>
  <sheetData>
    <row r="3" ht="21">
      <c r="B3" s="1" t="s">
        <v>96</v>
      </c>
    </row>
    <row r="4" ht="21">
      <c r="B4" s="1"/>
    </row>
    <row r="5" ht="21">
      <c r="B5" s="34" t="s">
        <v>156</v>
      </c>
    </row>
    <row r="7" ht="15.75" thickBot="1"/>
    <row r="8" spans="2:7" ht="15">
      <c r="B8" s="10" t="s">
        <v>0</v>
      </c>
      <c r="C8" s="15" t="s">
        <v>1</v>
      </c>
      <c r="D8" s="3" t="s">
        <v>6</v>
      </c>
      <c r="E8" s="15" t="s">
        <v>2</v>
      </c>
      <c r="F8" s="3" t="s">
        <v>3</v>
      </c>
      <c r="G8" s="15" t="s">
        <v>12</v>
      </c>
    </row>
    <row r="9" spans="2:7" ht="15">
      <c r="B9" s="11" t="s">
        <v>4</v>
      </c>
      <c r="C9" s="16" t="s">
        <v>5</v>
      </c>
      <c r="D9" s="2" t="s">
        <v>7</v>
      </c>
      <c r="E9" s="16"/>
      <c r="F9" s="2"/>
      <c r="G9" s="16" t="s">
        <v>13</v>
      </c>
    </row>
    <row r="10" spans="2:7" ht="15">
      <c r="B10" s="4"/>
      <c r="C10" s="17"/>
      <c r="E10" s="17"/>
      <c r="G10" s="16"/>
    </row>
    <row r="11" spans="2:7" ht="15">
      <c r="B11" s="4"/>
      <c r="C11" s="17"/>
      <c r="E11" s="17"/>
      <c r="G11" s="60" t="s">
        <v>14</v>
      </c>
    </row>
    <row r="12" spans="2:7" ht="15">
      <c r="B12" s="61"/>
      <c r="C12" s="61"/>
      <c r="D12" s="61"/>
      <c r="E12" s="61"/>
      <c r="F12" s="61"/>
      <c r="G12" s="61"/>
    </row>
    <row r="13" spans="2:7" ht="15">
      <c r="B13" s="61"/>
      <c r="C13" s="61"/>
      <c r="D13" s="61"/>
      <c r="E13" s="61"/>
      <c r="F13" s="61"/>
      <c r="G13" s="61"/>
    </row>
    <row r="14" spans="2:7" ht="15">
      <c r="B14" s="61"/>
      <c r="C14" s="61"/>
      <c r="D14" s="61"/>
      <c r="E14" s="61"/>
      <c r="F14" s="61"/>
      <c r="G14" s="61"/>
    </row>
    <row r="15" spans="2:7" ht="15">
      <c r="B15" s="61"/>
      <c r="C15" s="61"/>
      <c r="D15" s="61"/>
      <c r="E15" s="61"/>
      <c r="F15" s="61"/>
      <c r="G15" s="61"/>
    </row>
    <row r="16" spans="2:7" ht="15">
      <c r="B16" s="61"/>
      <c r="C16" s="61"/>
      <c r="D16" s="61"/>
      <c r="E16" s="61"/>
      <c r="F16" s="61"/>
      <c r="G16" s="61"/>
    </row>
    <row r="17" spans="2:7" ht="15">
      <c r="B17" s="61"/>
      <c r="C17" s="61"/>
      <c r="D17" s="61"/>
      <c r="E17" s="61"/>
      <c r="F17" s="61"/>
      <c r="G17" s="61"/>
    </row>
    <row r="18" spans="2:7" ht="15">
      <c r="B18" s="61"/>
      <c r="C18" s="61"/>
      <c r="D18" s="61"/>
      <c r="E18" s="61"/>
      <c r="F18" s="61"/>
      <c r="G18" s="61"/>
    </row>
    <row r="19" spans="2:7" ht="15">
      <c r="B19" s="61"/>
      <c r="C19" s="61"/>
      <c r="D19" s="61"/>
      <c r="E19" s="61"/>
      <c r="F19" s="61"/>
      <c r="G19" s="61"/>
    </row>
    <row r="20" spans="2:7" ht="15">
      <c r="B20" s="61"/>
      <c r="C20" s="61"/>
      <c r="D20" s="61"/>
      <c r="E20" s="61"/>
      <c r="F20" s="61"/>
      <c r="G20" s="61"/>
    </row>
    <row r="21" spans="2:7" ht="15">
      <c r="B21" s="61"/>
      <c r="C21" s="61"/>
      <c r="D21" s="61"/>
      <c r="E21" s="61"/>
      <c r="F21" s="61"/>
      <c r="G21" s="61"/>
    </row>
    <row r="22" spans="2:7" ht="15">
      <c r="B22" s="61"/>
      <c r="C22" s="61"/>
      <c r="D22" s="61"/>
      <c r="E22" s="61"/>
      <c r="F22" s="61"/>
      <c r="G22" s="61"/>
    </row>
    <row r="23" spans="2:7" ht="15">
      <c r="B23" s="61"/>
      <c r="C23" s="61"/>
      <c r="D23" s="61"/>
      <c r="E23" s="61"/>
      <c r="F23" s="61"/>
      <c r="G23" s="61"/>
    </row>
    <row r="24" spans="2:7" ht="15">
      <c r="B24" s="61"/>
      <c r="C24" s="61"/>
      <c r="D24" s="61"/>
      <c r="E24" s="61"/>
      <c r="F24" s="61"/>
      <c r="G24" s="61"/>
    </row>
    <row r="25" spans="2:7" ht="15">
      <c r="B25" s="61"/>
      <c r="C25" s="61"/>
      <c r="D25" s="61"/>
      <c r="E25" s="61"/>
      <c r="F25" s="61"/>
      <c r="G25" s="61"/>
    </row>
    <row r="26" spans="2:7" ht="15">
      <c r="B26" s="61"/>
      <c r="C26" s="61"/>
      <c r="D26" s="61"/>
      <c r="E26" s="61"/>
      <c r="F26" s="61"/>
      <c r="G26" s="61"/>
    </row>
    <row r="27" spans="2:7" ht="15">
      <c r="B27" s="61"/>
      <c r="C27" s="61"/>
      <c r="D27" s="61"/>
      <c r="E27" s="61"/>
      <c r="F27" s="61"/>
      <c r="G27" s="61"/>
    </row>
    <row r="28" spans="2:7" ht="15">
      <c r="B28" s="61"/>
      <c r="C28" s="61"/>
      <c r="D28" s="61"/>
      <c r="E28" s="61"/>
      <c r="F28" s="61"/>
      <c r="G28" s="61"/>
    </row>
    <row r="29" spans="2:7" ht="15">
      <c r="B29" s="61"/>
      <c r="C29" s="61"/>
      <c r="D29" s="61"/>
      <c r="E29" s="61"/>
      <c r="F29" s="61"/>
      <c r="G29" s="61"/>
    </row>
    <row r="30" spans="2:7" ht="15">
      <c r="B30" s="61"/>
      <c r="C30" s="61"/>
      <c r="D30" s="61"/>
      <c r="E30" s="61"/>
      <c r="F30" s="61"/>
      <c r="G30" s="61"/>
    </row>
    <row r="31" spans="2:7" ht="15">
      <c r="B31" s="61"/>
      <c r="C31" s="61"/>
      <c r="D31" s="61"/>
      <c r="E31" s="61"/>
      <c r="F31" s="61"/>
      <c r="G31" s="61"/>
    </row>
    <row r="32" spans="2:7" ht="15">
      <c r="B32" s="61"/>
      <c r="C32" s="61"/>
      <c r="D32" s="61"/>
      <c r="E32" s="61"/>
      <c r="F32" s="61"/>
      <c r="G32" s="61"/>
    </row>
    <row r="33" spans="2:7" ht="15">
      <c r="B33" s="61"/>
      <c r="C33" s="61"/>
      <c r="D33" s="61"/>
      <c r="E33" s="61"/>
      <c r="F33" s="61"/>
      <c r="G33" s="61"/>
    </row>
    <row r="34" spans="2:7" ht="15">
      <c r="B34" s="61"/>
      <c r="C34" s="61"/>
      <c r="D34" s="61"/>
      <c r="E34" s="61"/>
      <c r="F34" s="61"/>
      <c r="G34" s="61"/>
    </row>
    <row r="35" spans="2:7" ht="15">
      <c r="B35" s="61"/>
      <c r="C35" s="61"/>
      <c r="D35" s="61"/>
      <c r="E35" s="61"/>
      <c r="F35" s="61"/>
      <c r="G35" s="61"/>
    </row>
    <row r="36" spans="2:7" ht="15">
      <c r="B36" s="61"/>
      <c r="C36" s="61"/>
      <c r="D36" s="61"/>
      <c r="E36" s="61"/>
      <c r="F36" s="61"/>
      <c r="G36" s="61"/>
    </row>
    <row r="37" spans="2:7" ht="15">
      <c r="B37" s="61"/>
      <c r="C37" s="61"/>
      <c r="D37" s="61"/>
      <c r="E37" s="61"/>
      <c r="F37" s="61"/>
      <c r="G37" s="61"/>
    </row>
    <row r="38" spans="2:7" ht="15">
      <c r="B38" s="61"/>
      <c r="C38" s="61"/>
      <c r="D38" s="61"/>
      <c r="E38" s="61"/>
      <c r="F38" s="61"/>
      <c r="G38" s="61"/>
    </row>
    <row r="39" spans="2:7" ht="15">
      <c r="B39" s="61"/>
      <c r="C39" s="61"/>
      <c r="D39" s="61"/>
      <c r="E39" s="61"/>
      <c r="F39" s="61"/>
      <c r="G39" s="61"/>
    </row>
    <row r="40" spans="2:7" ht="15">
      <c r="B40" s="61"/>
      <c r="C40" s="61"/>
      <c r="D40" s="61"/>
      <c r="E40" s="61"/>
      <c r="F40" s="61"/>
      <c r="G40" s="61"/>
    </row>
    <row r="41" spans="2:7" ht="15">
      <c r="B41" s="61"/>
      <c r="C41" s="61"/>
      <c r="D41" s="61"/>
      <c r="E41" s="61"/>
      <c r="F41" s="61"/>
      <c r="G41" s="61"/>
    </row>
    <row r="42" spans="2:7" ht="15">
      <c r="B42" s="61"/>
      <c r="C42" s="61"/>
      <c r="D42" s="61"/>
      <c r="E42" s="61"/>
      <c r="F42" s="61"/>
      <c r="G42" s="61"/>
    </row>
    <row r="43" spans="2:7" ht="15">
      <c r="B43" s="61"/>
      <c r="C43" s="61"/>
      <c r="D43" s="61"/>
      <c r="E43" s="61"/>
      <c r="F43" s="61"/>
      <c r="G43" s="61"/>
    </row>
    <row r="44" spans="2:7" ht="15">
      <c r="B44" s="61"/>
      <c r="C44" s="61"/>
      <c r="D44" s="61"/>
      <c r="E44" s="61"/>
      <c r="F44" s="61"/>
      <c r="G44" s="61"/>
    </row>
    <row r="45" spans="2:7" ht="15">
      <c r="B45" s="61"/>
      <c r="C45" s="61"/>
      <c r="D45" s="61"/>
      <c r="E45" s="61"/>
      <c r="F45" s="61"/>
      <c r="G45" s="61"/>
    </row>
    <row r="46" spans="2:7" ht="15">
      <c r="B46" s="61"/>
      <c r="C46" s="61"/>
      <c r="D46" s="61"/>
      <c r="E46" s="61"/>
      <c r="F46" s="61"/>
      <c r="G46" s="61"/>
    </row>
    <row r="47" spans="2:7" ht="15">
      <c r="B47" s="61"/>
      <c r="C47" s="61"/>
      <c r="D47" s="61"/>
      <c r="E47" s="61"/>
      <c r="F47" s="61"/>
      <c r="G47" s="61"/>
    </row>
    <row r="48" spans="2:7" ht="15">
      <c r="B48" s="61"/>
      <c r="C48" s="61"/>
      <c r="D48" s="61"/>
      <c r="E48" s="61"/>
      <c r="F48" s="61"/>
      <c r="G48" s="61"/>
    </row>
    <row r="49" spans="2:7" ht="15">
      <c r="B49" s="61"/>
      <c r="C49" s="61"/>
      <c r="D49" s="61"/>
      <c r="E49" s="61"/>
      <c r="F49" s="61"/>
      <c r="G49" s="61"/>
    </row>
    <row r="50" spans="2:7" ht="15">
      <c r="B50" s="61"/>
      <c r="C50" s="61"/>
      <c r="D50" s="61"/>
      <c r="E50" s="61"/>
      <c r="F50" s="61"/>
      <c r="G50" s="61"/>
    </row>
    <row r="51" spans="2:7" ht="15">
      <c r="B51" s="61"/>
      <c r="C51" s="61"/>
      <c r="D51" s="61"/>
      <c r="E51" s="61"/>
      <c r="F51" s="61"/>
      <c r="G51" s="61"/>
    </row>
    <row r="52" spans="2:7" ht="15">
      <c r="B52" s="61"/>
      <c r="C52" s="61"/>
      <c r="D52" s="61"/>
      <c r="E52" s="61"/>
      <c r="F52" s="61"/>
      <c r="G52" s="61"/>
    </row>
    <row r="53" spans="2:7" ht="15">
      <c r="B53" s="61"/>
      <c r="C53" s="61"/>
      <c r="D53" s="61"/>
      <c r="E53" s="61"/>
      <c r="F53" s="61"/>
      <c r="G53" s="61"/>
    </row>
    <row r="54" spans="2:7" ht="15">
      <c r="B54" s="61"/>
      <c r="C54" s="61"/>
      <c r="D54" s="61"/>
      <c r="E54" s="61"/>
      <c r="F54" s="61"/>
      <c r="G54" s="61"/>
    </row>
    <row r="55" spans="2:7" ht="15">
      <c r="B55" s="61"/>
      <c r="C55" s="61"/>
      <c r="D55" s="61"/>
      <c r="E55" s="61"/>
      <c r="F55" s="61"/>
      <c r="G55" s="61"/>
    </row>
    <row r="56" spans="2:7" ht="15">
      <c r="B56" s="61"/>
      <c r="C56" s="61"/>
      <c r="D56" s="61"/>
      <c r="E56" s="61"/>
      <c r="F56" s="61"/>
      <c r="G56" s="61"/>
    </row>
    <row r="57" spans="2:7" ht="15">
      <c r="B57" s="61"/>
      <c r="C57" s="61"/>
      <c r="D57" s="61"/>
      <c r="E57" s="61"/>
      <c r="F57" s="61"/>
      <c r="G57" s="61"/>
    </row>
    <row r="58" spans="2:7" ht="15">
      <c r="B58" s="61"/>
      <c r="C58" s="61"/>
      <c r="D58" s="61"/>
      <c r="E58" s="61"/>
      <c r="F58" s="61"/>
      <c r="G58" s="61"/>
    </row>
    <row r="59" spans="2:7" ht="15">
      <c r="B59" s="61"/>
      <c r="C59" s="61"/>
      <c r="D59" s="61"/>
      <c r="E59" s="61"/>
      <c r="F59" s="61"/>
      <c r="G59" s="61"/>
    </row>
    <row r="60" spans="2:7" ht="15">
      <c r="B60" s="61"/>
      <c r="C60" s="61"/>
      <c r="D60" s="61"/>
      <c r="E60" s="61"/>
      <c r="F60" s="61"/>
      <c r="G60" s="61"/>
    </row>
    <row r="61" spans="2:7" ht="15">
      <c r="B61" s="61"/>
      <c r="C61" s="61"/>
      <c r="D61" s="61"/>
      <c r="E61" s="61"/>
      <c r="F61" s="61"/>
      <c r="G61" s="61"/>
    </row>
    <row r="62" spans="2:7" ht="15">
      <c r="B62" s="61"/>
      <c r="C62" s="61"/>
      <c r="D62" s="61"/>
      <c r="E62" s="61"/>
      <c r="F62" s="61"/>
      <c r="G62" s="61"/>
    </row>
    <row r="63" spans="2:7" ht="15">
      <c r="B63" s="61"/>
      <c r="C63" s="61"/>
      <c r="D63" s="61"/>
      <c r="E63" s="61"/>
      <c r="F63" s="61"/>
      <c r="G63" s="61"/>
    </row>
    <row r="64" spans="2:7" ht="15">
      <c r="B64" s="61"/>
      <c r="C64" s="61"/>
      <c r="D64" s="61"/>
      <c r="E64" s="61"/>
      <c r="F64" s="61"/>
      <c r="G64" s="61"/>
    </row>
    <row r="65" spans="2:7" ht="15">
      <c r="B65" s="61"/>
      <c r="C65" s="61"/>
      <c r="D65" s="61"/>
      <c r="E65" s="61"/>
      <c r="F65" s="61"/>
      <c r="G65" s="61"/>
    </row>
    <row r="66" spans="2:7" ht="15">
      <c r="B66" s="61"/>
      <c r="C66" s="61"/>
      <c r="D66" s="61"/>
      <c r="E66" s="61"/>
      <c r="F66" s="61"/>
      <c r="G66" s="61"/>
    </row>
    <row r="67" spans="2:7" ht="15">
      <c r="B67" s="61"/>
      <c r="C67" s="61"/>
      <c r="D67" s="61"/>
      <c r="E67" s="61"/>
      <c r="F67" s="61"/>
      <c r="G67" s="61"/>
    </row>
    <row r="68" spans="2:7" ht="15">
      <c r="B68" s="61"/>
      <c r="C68" s="61"/>
      <c r="D68" s="61"/>
      <c r="E68" s="61"/>
      <c r="F68" s="61"/>
      <c r="G68" s="61"/>
    </row>
    <row r="69" spans="2:7" ht="15">
      <c r="B69" s="61"/>
      <c r="C69" s="61"/>
      <c r="D69" s="61"/>
      <c r="E69" s="61"/>
      <c r="F69" s="61"/>
      <c r="G69" s="61"/>
    </row>
    <row r="70" spans="2:7" ht="15">
      <c r="B70" s="61"/>
      <c r="C70" s="61"/>
      <c r="D70" s="61"/>
      <c r="E70" s="61"/>
      <c r="F70" s="61"/>
      <c r="G70" s="61"/>
    </row>
    <row r="71" spans="2:7" ht="15">
      <c r="B71" s="61"/>
      <c r="C71" s="61"/>
      <c r="D71" s="61"/>
      <c r="E71" s="61"/>
      <c r="F71" s="61"/>
      <c r="G71" s="61"/>
    </row>
    <row r="72" spans="2:7" ht="15">
      <c r="B72" s="61"/>
      <c r="C72" s="61"/>
      <c r="D72" s="61"/>
      <c r="E72" s="61"/>
      <c r="F72" s="61"/>
      <c r="G72" s="61"/>
    </row>
    <row r="73" spans="2:7" ht="15">
      <c r="B73" s="61"/>
      <c r="C73" s="61"/>
      <c r="D73" s="61"/>
      <c r="E73" s="61"/>
      <c r="F73" s="61"/>
      <c r="G73" s="61"/>
    </row>
    <row r="74" spans="2:7" ht="15">
      <c r="B74" s="61"/>
      <c r="C74" s="61"/>
      <c r="D74" s="61"/>
      <c r="E74" s="61"/>
      <c r="F74" s="61"/>
      <c r="G74" s="61"/>
    </row>
    <row r="75" spans="2:7" ht="15">
      <c r="B75" s="61"/>
      <c r="C75" s="61"/>
      <c r="D75" s="61"/>
      <c r="E75" s="61"/>
      <c r="F75" s="61"/>
      <c r="G75" s="61"/>
    </row>
    <row r="76" spans="2:7" ht="15">
      <c r="B76" s="61"/>
      <c r="C76" s="61"/>
      <c r="D76" s="61"/>
      <c r="E76" s="61"/>
      <c r="F76" s="61"/>
      <c r="G76" s="61"/>
    </row>
    <row r="77" spans="2:7" ht="15">
      <c r="B77" s="61"/>
      <c r="C77" s="61"/>
      <c r="D77" s="61"/>
      <c r="E77" s="61"/>
      <c r="F77" s="61"/>
      <c r="G77" s="61"/>
    </row>
    <row r="78" spans="2:7" ht="15">
      <c r="B78" s="61"/>
      <c r="C78" s="61"/>
      <c r="D78" s="61"/>
      <c r="E78" s="61"/>
      <c r="F78" s="61"/>
      <c r="G78" s="61"/>
    </row>
    <row r="79" spans="2:7" ht="15">
      <c r="B79" s="61"/>
      <c r="C79" s="61"/>
      <c r="D79" s="61"/>
      <c r="E79" s="61"/>
      <c r="F79" s="61"/>
      <c r="G79" s="61"/>
    </row>
    <row r="80" spans="2:7" ht="15">
      <c r="B80" s="61"/>
      <c r="C80" s="61"/>
      <c r="D80" s="61"/>
      <c r="E80" s="61"/>
      <c r="F80" s="61"/>
      <c r="G80" s="61"/>
    </row>
    <row r="81" spans="2:7" ht="15">
      <c r="B81" s="61"/>
      <c r="C81" s="61"/>
      <c r="D81" s="61"/>
      <c r="E81" s="61"/>
      <c r="F81" s="61"/>
      <c r="G81" s="61"/>
    </row>
    <row r="82" spans="2:7" ht="15">
      <c r="B82" s="61"/>
      <c r="C82" s="61"/>
      <c r="D82" s="61"/>
      <c r="E82" s="61"/>
      <c r="F82" s="61"/>
      <c r="G82" s="61"/>
    </row>
    <row r="83" spans="2:7" ht="15">
      <c r="B83" s="61"/>
      <c r="C83" s="61"/>
      <c r="D83" s="61"/>
      <c r="E83" s="61"/>
      <c r="F83" s="61"/>
      <c r="G83" s="61"/>
    </row>
    <row r="84" spans="2:7" ht="15">
      <c r="B84" s="61"/>
      <c r="C84" s="61"/>
      <c r="D84" s="61"/>
      <c r="E84" s="61"/>
      <c r="F84" s="61"/>
      <c r="G84" s="61"/>
    </row>
    <row r="85" spans="2:7" ht="15">
      <c r="B85" s="61"/>
      <c r="C85" s="61"/>
      <c r="D85" s="61"/>
      <c r="E85" s="61"/>
      <c r="F85" s="61"/>
      <c r="G85" s="61"/>
    </row>
    <row r="86" spans="2:7" ht="15">
      <c r="B86" s="61"/>
      <c r="C86" s="61"/>
      <c r="D86" s="61"/>
      <c r="E86" s="61"/>
      <c r="F86" s="61"/>
      <c r="G86" s="61"/>
    </row>
    <row r="87" spans="2:7" ht="15">
      <c r="B87" s="61"/>
      <c r="C87" s="61"/>
      <c r="D87" s="61"/>
      <c r="E87" s="61"/>
      <c r="F87" s="61"/>
      <c r="G87" s="61"/>
    </row>
    <row r="88" spans="2:7" ht="15">
      <c r="B88" s="61"/>
      <c r="C88" s="61"/>
      <c r="D88" s="61"/>
      <c r="E88" s="61"/>
      <c r="F88" s="61"/>
      <c r="G88" s="61"/>
    </row>
    <row r="89" spans="2:7" ht="15">
      <c r="B89" s="61"/>
      <c r="C89" s="61"/>
      <c r="D89" s="61"/>
      <c r="E89" s="61"/>
      <c r="F89" s="61"/>
      <c r="G89" s="61"/>
    </row>
    <row r="90" spans="2:7" ht="15">
      <c r="B90" s="61"/>
      <c r="C90" s="61"/>
      <c r="D90" s="61"/>
      <c r="E90" s="61"/>
      <c r="F90" s="61"/>
      <c r="G90" s="61"/>
    </row>
    <row r="91" spans="2:7" ht="15">
      <c r="B91" s="61"/>
      <c r="C91" s="61"/>
      <c r="D91" s="61"/>
      <c r="E91" s="61"/>
      <c r="F91" s="61"/>
      <c r="G91" s="61"/>
    </row>
    <row r="92" spans="2:7" ht="15">
      <c r="B92" s="61"/>
      <c r="C92" s="61"/>
      <c r="D92" s="61"/>
      <c r="E92" s="61"/>
      <c r="F92" s="61"/>
      <c r="G92" s="61"/>
    </row>
    <row r="93" spans="2:7" ht="15">
      <c r="B93" s="61"/>
      <c r="C93" s="61"/>
      <c r="D93" s="61"/>
      <c r="E93" s="61"/>
      <c r="F93" s="61"/>
      <c r="G93" s="61"/>
    </row>
    <row r="94" spans="2:7" ht="15">
      <c r="B94" s="61"/>
      <c r="C94" s="61"/>
      <c r="D94" s="61"/>
      <c r="E94" s="61"/>
      <c r="F94" s="61"/>
      <c r="G94" s="61"/>
    </row>
    <row r="95" spans="2:7" ht="15">
      <c r="B95" s="61"/>
      <c r="C95" s="61"/>
      <c r="D95" s="61"/>
      <c r="E95" s="61"/>
      <c r="F95" s="61"/>
      <c r="G95" s="61"/>
    </row>
    <row r="96" spans="2:7" ht="15">
      <c r="B96" s="61"/>
      <c r="C96" s="61"/>
      <c r="D96" s="61"/>
      <c r="E96" s="61"/>
      <c r="F96" s="61"/>
      <c r="G96" s="61"/>
    </row>
    <row r="97" spans="2:7" ht="15">
      <c r="B97" s="61"/>
      <c r="C97" s="61"/>
      <c r="D97" s="61"/>
      <c r="E97" s="61"/>
      <c r="F97" s="61"/>
      <c r="G97" s="61"/>
    </row>
    <row r="98" spans="2:7" ht="15">
      <c r="B98" s="61"/>
      <c r="C98" s="61"/>
      <c r="D98" s="61"/>
      <c r="E98" s="61"/>
      <c r="F98" s="61"/>
      <c r="G98" s="61"/>
    </row>
    <row r="99" spans="2:7" ht="15">
      <c r="B99" s="61"/>
      <c r="C99" s="61"/>
      <c r="D99" s="61"/>
      <c r="E99" s="61"/>
      <c r="F99" s="61"/>
      <c r="G99" s="61"/>
    </row>
    <row r="100" spans="2:7" ht="15">
      <c r="B100" s="61"/>
      <c r="C100" s="61"/>
      <c r="D100" s="61"/>
      <c r="E100" s="61"/>
      <c r="F100" s="61"/>
      <c r="G100" s="61"/>
    </row>
    <row r="101" spans="2:7" ht="15">
      <c r="B101" s="61"/>
      <c r="C101" s="61"/>
      <c r="D101" s="61"/>
      <c r="E101" s="61"/>
      <c r="F101" s="61"/>
      <c r="G101" s="61"/>
    </row>
    <row r="102" spans="2:7" ht="15">
      <c r="B102" s="61"/>
      <c r="C102" s="61"/>
      <c r="D102" s="61"/>
      <c r="E102" s="61"/>
      <c r="F102" s="61"/>
      <c r="G102" s="61"/>
    </row>
    <row r="103" spans="2:7" ht="15">
      <c r="B103" s="61"/>
      <c r="C103" s="61"/>
      <c r="D103" s="61"/>
      <c r="E103" s="61"/>
      <c r="F103" s="61"/>
      <c r="G103" s="61"/>
    </row>
    <row r="104" spans="2:7" ht="15">
      <c r="B104" s="61"/>
      <c r="C104" s="61"/>
      <c r="D104" s="61"/>
      <c r="E104" s="61"/>
      <c r="F104" s="61"/>
      <c r="G104" s="61"/>
    </row>
    <row r="105" spans="2:7" ht="15">
      <c r="B105" s="61"/>
      <c r="C105" s="61"/>
      <c r="D105" s="61"/>
      <c r="E105" s="61"/>
      <c r="F105" s="61"/>
      <c r="G105" s="61"/>
    </row>
    <row r="106" spans="2:7" ht="15">
      <c r="B106" s="61"/>
      <c r="C106" s="61"/>
      <c r="D106" s="61"/>
      <c r="E106" s="61"/>
      <c r="F106" s="61"/>
      <c r="G106" s="61"/>
    </row>
    <row r="107" spans="2:7" ht="15">
      <c r="B107" s="61"/>
      <c r="C107" s="61"/>
      <c r="D107" s="61"/>
      <c r="E107" s="61"/>
      <c r="F107" s="61"/>
      <c r="G107" s="61"/>
    </row>
    <row r="108" spans="2:7" ht="15">
      <c r="B108" s="61"/>
      <c r="C108" s="61"/>
      <c r="D108" s="61"/>
      <c r="E108" s="61"/>
      <c r="F108" s="61"/>
      <c r="G108" s="61"/>
    </row>
    <row r="109" spans="2:7" ht="15">
      <c r="B109" s="61"/>
      <c r="C109" s="61"/>
      <c r="D109" s="61"/>
      <c r="E109" s="61"/>
      <c r="F109" s="61"/>
      <c r="G109" s="61"/>
    </row>
    <row r="110" spans="2:7" ht="15">
      <c r="B110" s="61"/>
      <c r="C110" s="61"/>
      <c r="D110" s="61"/>
      <c r="E110" s="61"/>
      <c r="F110" s="61"/>
      <c r="G110" s="61"/>
    </row>
    <row r="111" spans="2:7" ht="15">
      <c r="B111" s="61"/>
      <c r="C111" s="61"/>
      <c r="D111" s="61"/>
      <c r="E111" s="61"/>
      <c r="F111" s="61"/>
      <c r="G111" s="61"/>
    </row>
    <row r="112" spans="2:7" ht="15">
      <c r="B112" s="61"/>
      <c r="C112" s="61"/>
      <c r="D112" s="61"/>
      <c r="E112" s="61"/>
      <c r="F112" s="61"/>
      <c r="G112" s="61"/>
    </row>
    <row r="113" spans="2:7" ht="15">
      <c r="B113" s="61"/>
      <c r="C113" s="61"/>
      <c r="D113" s="61"/>
      <c r="E113" s="61"/>
      <c r="F113" s="61"/>
      <c r="G113" s="61"/>
    </row>
    <row r="114" spans="2:7" ht="15">
      <c r="B114" s="61"/>
      <c r="C114" s="61"/>
      <c r="D114" s="61"/>
      <c r="E114" s="61"/>
      <c r="F114" s="61"/>
      <c r="G114" s="61"/>
    </row>
    <row r="115" spans="2:7" ht="15">
      <c r="B115" s="61"/>
      <c r="C115" s="61"/>
      <c r="D115" s="61"/>
      <c r="E115" s="61"/>
      <c r="F115" s="61"/>
      <c r="G115" s="61"/>
    </row>
    <row r="116" spans="2:7" ht="15">
      <c r="B116" s="61"/>
      <c r="C116" s="61"/>
      <c r="D116" s="61"/>
      <c r="E116" s="61"/>
      <c r="F116" s="61"/>
      <c r="G116" s="61"/>
    </row>
    <row r="117" spans="2:7" ht="15">
      <c r="B117" s="61"/>
      <c r="C117" s="61"/>
      <c r="D117" s="61"/>
      <c r="E117" s="61"/>
      <c r="F117" s="61"/>
      <c r="G117" s="61"/>
    </row>
    <row r="118" spans="2:7" ht="15">
      <c r="B118" s="61"/>
      <c r="C118" s="61"/>
      <c r="D118" s="61"/>
      <c r="E118" s="61"/>
      <c r="F118" s="61"/>
      <c r="G118" s="61"/>
    </row>
    <row r="119" spans="2:7" ht="15">
      <c r="B119" s="61"/>
      <c r="C119" s="61"/>
      <c r="D119" s="61"/>
      <c r="E119" s="61"/>
      <c r="F119" s="61"/>
      <c r="G119" s="61"/>
    </row>
    <row r="120" spans="2:7" ht="15">
      <c r="B120" s="61"/>
      <c r="C120" s="61"/>
      <c r="D120" s="61"/>
      <c r="E120" s="61"/>
      <c r="F120" s="61"/>
      <c r="G120" s="61"/>
    </row>
    <row r="121" spans="2:7" ht="15">
      <c r="B121" s="61"/>
      <c r="C121" s="61"/>
      <c r="D121" s="61"/>
      <c r="E121" s="61"/>
      <c r="F121" s="61"/>
      <c r="G121" s="61"/>
    </row>
    <row r="122" spans="2:7" ht="15">
      <c r="B122" s="61"/>
      <c r="C122" s="61"/>
      <c r="D122" s="61"/>
      <c r="E122" s="61"/>
      <c r="F122" s="61"/>
      <c r="G122" s="61"/>
    </row>
    <row r="123" spans="2:7" ht="15">
      <c r="B123" s="61"/>
      <c r="C123" s="61"/>
      <c r="D123" s="61"/>
      <c r="E123" s="61"/>
      <c r="F123" s="61"/>
      <c r="G123" s="61"/>
    </row>
    <row r="124" spans="2:7" ht="15">
      <c r="B124" s="61"/>
      <c r="C124" s="61"/>
      <c r="D124" s="61"/>
      <c r="E124" s="61"/>
      <c r="F124" s="61"/>
      <c r="G124" s="61"/>
    </row>
    <row r="125" spans="2:7" ht="15">
      <c r="B125" s="61"/>
      <c r="C125" s="61"/>
      <c r="D125" s="61"/>
      <c r="E125" s="61"/>
      <c r="F125" s="61"/>
      <c r="G125" s="61"/>
    </row>
    <row r="126" spans="2:7" ht="15">
      <c r="B126" s="61"/>
      <c r="C126" s="61"/>
      <c r="D126" s="61"/>
      <c r="E126" s="61"/>
      <c r="F126" s="61"/>
      <c r="G126" s="61"/>
    </row>
    <row r="127" spans="2:7" ht="15">
      <c r="B127" s="61"/>
      <c r="C127" s="61"/>
      <c r="D127" s="61"/>
      <c r="E127" s="61"/>
      <c r="F127" s="61"/>
      <c r="G127" s="61"/>
    </row>
    <row r="128" spans="2:7" ht="15">
      <c r="B128" s="61"/>
      <c r="C128" s="61"/>
      <c r="D128" s="61"/>
      <c r="E128" s="61"/>
      <c r="F128" s="61"/>
      <c r="G128" s="61"/>
    </row>
    <row r="129" spans="2:7" ht="15">
      <c r="B129" s="61"/>
      <c r="C129" s="61"/>
      <c r="D129" s="61"/>
      <c r="E129" s="61"/>
      <c r="F129" s="61"/>
      <c r="G129" s="61"/>
    </row>
    <row r="130" spans="2:7" ht="15">
      <c r="B130" s="61"/>
      <c r="C130" s="61"/>
      <c r="D130" s="61"/>
      <c r="E130" s="61"/>
      <c r="F130" s="61"/>
      <c r="G130" s="61"/>
    </row>
    <row r="131" spans="2:7" ht="15">
      <c r="B131" s="61"/>
      <c r="C131" s="61"/>
      <c r="D131" s="61"/>
      <c r="E131" s="61"/>
      <c r="F131" s="61"/>
      <c r="G131" s="61"/>
    </row>
    <row r="132" spans="2:7" ht="15">
      <c r="B132" s="61"/>
      <c r="C132" s="61"/>
      <c r="D132" s="61"/>
      <c r="E132" s="61"/>
      <c r="F132" s="61"/>
      <c r="G132" s="61"/>
    </row>
    <row r="133" spans="2:7" ht="15">
      <c r="B133" s="61"/>
      <c r="C133" s="61"/>
      <c r="D133" s="61"/>
      <c r="E133" s="61"/>
      <c r="F133" s="61"/>
      <c r="G133" s="61"/>
    </row>
    <row r="134" spans="2:7" ht="15">
      <c r="B134" s="61"/>
      <c r="C134" s="61"/>
      <c r="D134" s="61"/>
      <c r="E134" s="61"/>
      <c r="F134" s="61"/>
      <c r="G134" s="61"/>
    </row>
    <row r="135" spans="2:7" ht="15">
      <c r="B135" s="61"/>
      <c r="C135" s="61"/>
      <c r="D135" s="61"/>
      <c r="E135" s="61"/>
      <c r="F135" s="61"/>
      <c r="G135" s="61"/>
    </row>
    <row r="136" spans="2:7" ht="15">
      <c r="B136" s="61"/>
      <c r="C136" s="61"/>
      <c r="D136" s="61"/>
      <c r="E136" s="61"/>
      <c r="F136" s="61"/>
      <c r="G136" s="61"/>
    </row>
    <row r="137" spans="2:7" ht="15">
      <c r="B137" s="61"/>
      <c r="C137" s="61"/>
      <c r="D137" s="61"/>
      <c r="E137" s="61"/>
      <c r="F137" s="61"/>
      <c r="G137" s="61"/>
    </row>
    <row r="138" spans="2:7" ht="15">
      <c r="B138" s="61"/>
      <c r="C138" s="61"/>
      <c r="D138" s="61"/>
      <c r="E138" s="61"/>
      <c r="F138" s="61"/>
      <c r="G138" s="61"/>
    </row>
    <row r="139" spans="2:7" ht="15">
      <c r="B139" s="61"/>
      <c r="C139" s="61"/>
      <c r="D139" s="61"/>
      <c r="E139" s="61"/>
      <c r="F139" s="61"/>
      <c r="G139" s="61"/>
    </row>
    <row r="140" spans="2:7" ht="15">
      <c r="B140" s="61"/>
      <c r="C140" s="61"/>
      <c r="D140" s="61"/>
      <c r="E140" s="61"/>
      <c r="F140" s="61"/>
      <c r="G140" s="61"/>
    </row>
    <row r="141" spans="2:7" ht="15">
      <c r="B141" s="61"/>
      <c r="C141" s="61"/>
      <c r="D141" s="61"/>
      <c r="E141" s="61"/>
      <c r="F141" s="61"/>
      <c r="G141" s="61"/>
    </row>
    <row r="142" spans="2:7" ht="15">
      <c r="B142" s="61"/>
      <c r="C142" s="61"/>
      <c r="D142" s="61"/>
      <c r="E142" s="61"/>
      <c r="F142" s="61"/>
      <c r="G142" s="61"/>
    </row>
    <row r="143" spans="2:7" ht="15">
      <c r="B143" s="61"/>
      <c r="C143" s="61"/>
      <c r="D143" s="61"/>
      <c r="E143" s="61"/>
      <c r="F143" s="61"/>
      <c r="G143" s="61"/>
    </row>
    <row r="144" spans="2:7" ht="15">
      <c r="B144" s="61"/>
      <c r="C144" s="61"/>
      <c r="D144" s="61"/>
      <c r="E144" s="61"/>
      <c r="F144" s="61"/>
      <c r="G144" s="61"/>
    </row>
    <row r="145" spans="2:7" ht="15">
      <c r="B145" s="61"/>
      <c r="C145" s="61"/>
      <c r="D145" s="61"/>
      <c r="E145" s="61"/>
      <c r="F145" s="61"/>
      <c r="G145" s="61"/>
    </row>
    <row r="146" spans="2:7" ht="15">
      <c r="B146" s="61"/>
      <c r="C146" s="61"/>
      <c r="D146" s="61"/>
      <c r="E146" s="61"/>
      <c r="F146" s="61"/>
      <c r="G146" s="61"/>
    </row>
    <row r="147" spans="2:7" ht="15">
      <c r="B147" s="61"/>
      <c r="C147" s="61"/>
      <c r="D147" s="61"/>
      <c r="E147" s="61"/>
      <c r="F147" s="61"/>
      <c r="G147" s="61"/>
    </row>
    <row r="148" spans="2:7" ht="15">
      <c r="B148" s="61"/>
      <c r="C148" s="61"/>
      <c r="D148" s="61"/>
      <c r="E148" s="61"/>
      <c r="F148" s="61"/>
      <c r="G148" s="61"/>
    </row>
    <row r="149" spans="2:7" ht="15">
      <c r="B149" s="61"/>
      <c r="C149" s="61"/>
      <c r="D149" s="61"/>
      <c r="E149" s="61"/>
      <c r="F149" s="61"/>
      <c r="G149" s="61"/>
    </row>
    <row r="150" spans="2:7" ht="15">
      <c r="B150" s="61"/>
      <c r="C150" s="61"/>
      <c r="D150" s="61"/>
      <c r="E150" s="61"/>
      <c r="F150" s="61"/>
      <c r="G150" s="61"/>
    </row>
    <row r="151" spans="2:7" ht="15">
      <c r="B151" s="61"/>
      <c r="C151" s="61"/>
      <c r="D151" s="61"/>
      <c r="E151" s="61"/>
      <c r="F151" s="61"/>
      <c r="G151" s="61"/>
    </row>
    <row r="152" spans="2:7" ht="15">
      <c r="B152" s="61"/>
      <c r="C152" s="61"/>
      <c r="D152" s="61"/>
      <c r="E152" s="61"/>
      <c r="F152" s="61"/>
      <c r="G152" s="61"/>
    </row>
    <row r="153" spans="2:7" ht="15">
      <c r="B153" s="61"/>
      <c r="C153" s="61"/>
      <c r="D153" s="61"/>
      <c r="E153" s="61"/>
      <c r="F153" s="61"/>
      <c r="G153" s="61"/>
    </row>
    <row r="154" spans="2:7" ht="15">
      <c r="B154" s="61"/>
      <c r="C154" s="61"/>
      <c r="D154" s="61"/>
      <c r="E154" s="61"/>
      <c r="F154" s="61"/>
      <c r="G154" s="61"/>
    </row>
    <row r="155" spans="2:7" ht="15">
      <c r="B155" s="61"/>
      <c r="C155" s="61"/>
      <c r="D155" s="61"/>
      <c r="E155" s="61"/>
      <c r="F155" s="61"/>
      <c r="G155" s="61"/>
    </row>
    <row r="156" spans="2:7" ht="15">
      <c r="B156" s="61"/>
      <c r="C156" s="61"/>
      <c r="D156" s="61"/>
      <c r="E156" s="61"/>
      <c r="F156" s="61"/>
      <c r="G156" s="61"/>
    </row>
    <row r="157" spans="2:7" ht="15">
      <c r="B157" s="61"/>
      <c r="C157" s="61"/>
      <c r="D157" s="61"/>
      <c r="E157" s="61"/>
      <c r="F157" s="61"/>
      <c r="G157" s="61"/>
    </row>
    <row r="158" spans="2:7" ht="15">
      <c r="B158" s="61"/>
      <c r="C158" s="61"/>
      <c r="D158" s="61"/>
      <c r="E158" s="61"/>
      <c r="F158" s="61"/>
      <c r="G158" s="61"/>
    </row>
    <row r="159" spans="2:7" ht="15">
      <c r="B159" s="61"/>
      <c r="C159" s="61"/>
      <c r="D159" s="61"/>
      <c r="E159" s="61"/>
      <c r="F159" s="61"/>
      <c r="G159" s="61"/>
    </row>
    <row r="160" spans="2:7" ht="15">
      <c r="B160" s="61"/>
      <c r="C160" s="61"/>
      <c r="D160" s="61"/>
      <c r="E160" s="61"/>
      <c r="F160" s="61"/>
      <c r="G160" s="61"/>
    </row>
    <row r="161" spans="2:7" ht="15">
      <c r="B161" s="61"/>
      <c r="C161" s="61"/>
      <c r="D161" s="61"/>
      <c r="E161" s="61"/>
      <c r="F161" s="61"/>
      <c r="G161" s="61"/>
    </row>
    <row r="162" spans="2:7" ht="15">
      <c r="B162" s="61"/>
      <c r="C162" s="61"/>
      <c r="D162" s="61"/>
      <c r="E162" s="61"/>
      <c r="F162" s="61"/>
      <c r="G162" s="61"/>
    </row>
    <row r="163" spans="2:7" ht="15">
      <c r="B163" s="61"/>
      <c r="C163" s="61"/>
      <c r="D163" s="61"/>
      <c r="E163" s="61"/>
      <c r="F163" s="61"/>
      <c r="G163" s="61"/>
    </row>
    <row r="164" spans="2:7" ht="15">
      <c r="B164" s="61"/>
      <c r="C164" s="61"/>
      <c r="D164" s="61"/>
      <c r="E164" s="61"/>
      <c r="F164" s="61"/>
      <c r="G164" s="61"/>
    </row>
    <row r="165" spans="2:7" ht="15">
      <c r="B165" s="61"/>
      <c r="C165" s="61"/>
      <c r="D165" s="61"/>
      <c r="E165" s="61"/>
      <c r="F165" s="61"/>
      <c r="G165" s="61"/>
    </row>
    <row r="166" spans="2:7" ht="15">
      <c r="B166" s="61"/>
      <c r="C166" s="61"/>
      <c r="D166" s="61"/>
      <c r="E166" s="61"/>
      <c r="F166" s="61"/>
      <c r="G166" s="61"/>
    </row>
    <row r="167" spans="2:7" ht="15">
      <c r="B167" s="61"/>
      <c r="C167" s="61"/>
      <c r="D167" s="61"/>
      <c r="E167" s="61"/>
      <c r="F167" s="61"/>
      <c r="G167" s="61"/>
    </row>
    <row r="168" spans="2:7" ht="15">
      <c r="B168" s="61"/>
      <c r="C168" s="61"/>
      <c r="D168" s="61"/>
      <c r="E168" s="61"/>
      <c r="F168" s="61"/>
      <c r="G168" s="61"/>
    </row>
    <row r="169" spans="2:7" ht="15">
      <c r="B169" s="61"/>
      <c r="C169" s="61"/>
      <c r="D169" s="61"/>
      <c r="E169" s="61"/>
      <c r="F169" s="61"/>
      <c r="G169" s="61"/>
    </row>
    <row r="170" spans="2:7" ht="15">
      <c r="B170" s="61"/>
      <c r="C170" s="61"/>
      <c r="D170" s="61"/>
      <c r="E170" s="61"/>
      <c r="F170" s="61"/>
      <c r="G170" s="61"/>
    </row>
    <row r="171" spans="2:7" ht="15">
      <c r="B171" s="61"/>
      <c r="C171" s="61"/>
      <c r="D171" s="61"/>
      <c r="E171" s="61"/>
      <c r="F171" s="61"/>
      <c r="G171" s="61"/>
    </row>
    <row r="172" spans="2:7" ht="15">
      <c r="B172" s="61"/>
      <c r="C172" s="61"/>
      <c r="D172" s="61"/>
      <c r="E172" s="61"/>
      <c r="F172" s="61"/>
      <c r="G172" s="61"/>
    </row>
    <row r="173" spans="2:7" ht="15">
      <c r="B173" s="61"/>
      <c r="C173" s="61"/>
      <c r="D173" s="61"/>
      <c r="E173" s="61"/>
      <c r="F173" s="61"/>
      <c r="G173" s="61"/>
    </row>
    <row r="174" spans="2:7" ht="15">
      <c r="B174" s="61"/>
      <c r="C174" s="61"/>
      <c r="D174" s="61"/>
      <c r="E174" s="61"/>
      <c r="F174" s="61"/>
      <c r="G174" s="61"/>
    </row>
    <row r="175" spans="2:7" ht="15">
      <c r="B175" s="61"/>
      <c r="C175" s="61"/>
      <c r="D175" s="61"/>
      <c r="E175" s="61"/>
      <c r="F175" s="61"/>
      <c r="G175" s="61"/>
    </row>
    <row r="176" spans="2:7" ht="15">
      <c r="B176" s="61"/>
      <c r="C176" s="61"/>
      <c r="D176" s="61"/>
      <c r="E176" s="61"/>
      <c r="F176" s="61"/>
      <c r="G176" s="61"/>
    </row>
    <row r="177" spans="2:7" ht="15">
      <c r="B177" s="61"/>
      <c r="C177" s="61"/>
      <c r="D177" s="61"/>
      <c r="E177" s="61"/>
      <c r="F177" s="61"/>
      <c r="G177" s="61"/>
    </row>
    <row r="178" spans="2:7" ht="15">
      <c r="B178" s="61"/>
      <c r="C178" s="61"/>
      <c r="D178" s="61"/>
      <c r="E178" s="61"/>
      <c r="F178" s="61"/>
      <c r="G178" s="61"/>
    </row>
    <row r="179" spans="2:7" ht="15">
      <c r="B179" s="61"/>
      <c r="C179" s="61"/>
      <c r="D179" s="61"/>
      <c r="E179" s="61"/>
      <c r="F179" s="61"/>
      <c r="G179" s="61"/>
    </row>
    <row r="180" spans="2:7" ht="15">
      <c r="B180" s="61"/>
      <c r="C180" s="61"/>
      <c r="D180" s="61"/>
      <c r="E180" s="61"/>
      <c r="F180" s="61"/>
      <c r="G180" s="61"/>
    </row>
    <row r="181" spans="2:7" ht="15">
      <c r="B181" s="61"/>
      <c r="C181" s="61"/>
      <c r="D181" s="61"/>
      <c r="E181" s="61"/>
      <c r="F181" s="61"/>
      <c r="G181" s="61"/>
    </row>
    <row r="182" spans="2:7" ht="15">
      <c r="B182" s="61"/>
      <c r="C182" s="61"/>
      <c r="D182" s="61"/>
      <c r="E182" s="61"/>
      <c r="F182" s="61"/>
      <c r="G182" s="61"/>
    </row>
    <row r="183" spans="2:7" ht="15">
      <c r="B183" s="61"/>
      <c r="C183" s="61"/>
      <c r="D183" s="61"/>
      <c r="E183" s="61"/>
      <c r="F183" s="61"/>
      <c r="G183" s="61"/>
    </row>
    <row r="184" spans="2:7" ht="15">
      <c r="B184" s="61"/>
      <c r="C184" s="61"/>
      <c r="D184" s="61"/>
      <c r="E184" s="61"/>
      <c r="F184" s="61"/>
      <c r="G184" s="61"/>
    </row>
    <row r="185" spans="2:7" ht="15">
      <c r="B185" s="61"/>
      <c r="C185" s="61"/>
      <c r="D185" s="61"/>
      <c r="E185" s="61"/>
      <c r="F185" s="61"/>
      <c r="G185" s="61"/>
    </row>
    <row r="186" spans="2:7" ht="15">
      <c r="B186" s="61"/>
      <c r="C186" s="61"/>
      <c r="D186" s="61"/>
      <c r="E186" s="61"/>
      <c r="F186" s="61"/>
      <c r="G186" s="61"/>
    </row>
    <row r="187" spans="2:7" ht="15">
      <c r="B187" s="61"/>
      <c r="C187" s="61"/>
      <c r="D187" s="61"/>
      <c r="E187" s="61"/>
      <c r="F187" s="61"/>
      <c r="G187" s="61"/>
    </row>
    <row r="188" spans="2:7" ht="15">
      <c r="B188" s="61"/>
      <c r="C188" s="61"/>
      <c r="D188" s="61"/>
      <c r="E188" s="61"/>
      <c r="F188" s="61"/>
      <c r="G188" s="61"/>
    </row>
    <row r="189" spans="2:7" ht="15">
      <c r="B189" s="61"/>
      <c r="C189" s="61"/>
      <c r="D189" s="61"/>
      <c r="E189" s="61"/>
      <c r="F189" s="61"/>
      <c r="G189" s="61"/>
    </row>
    <row r="190" spans="2:7" ht="15">
      <c r="B190" s="61"/>
      <c r="C190" s="61"/>
      <c r="D190" s="61"/>
      <c r="E190" s="61"/>
      <c r="F190" s="61"/>
      <c r="G190" s="61"/>
    </row>
    <row r="191" spans="2:7" ht="15">
      <c r="B191" s="61"/>
      <c r="C191" s="61"/>
      <c r="D191" s="61"/>
      <c r="E191" s="61"/>
      <c r="F191" s="61"/>
      <c r="G191" s="61"/>
    </row>
    <row r="192" spans="2:7" ht="15">
      <c r="B192" s="61"/>
      <c r="C192" s="61"/>
      <c r="D192" s="61"/>
      <c r="E192" s="61"/>
      <c r="F192" s="61"/>
      <c r="G192" s="61"/>
    </row>
    <row r="193" spans="2:7" ht="15">
      <c r="B193" s="61"/>
      <c r="C193" s="61"/>
      <c r="D193" s="61"/>
      <c r="E193" s="61"/>
      <c r="F193" s="61"/>
      <c r="G193" s="61"/>
    </row>
    <row r="194" spans="2:7" ht="15">
      <c r="B194" s="61"/>
      <c r="C194" s="61"/>
      <c r="D194" s="61"/>
      <c r="E194" s="61"/>
      <c r="F194" s="61"/>
      <c r="G194" s="61"/>
    </row>
    <row r="195" spans="2:7" ht="15">
      <c r="B195" s="61"/>
      <c r="C195" s="61"/>
      <c r="D195" s="61"/>
      <c r="E195" s="61"/>
      <c r="F195" s="61"/>
      <c r="G195" s="61"/>
    </row>
    <row r="196" spans="2:7" ht="15">
      <c r="B196" s="61"/>
      <c r="C196" s="61"/>
      <c r="D196" s="61"/>
      <c r="E196" s="61"/>
      <c r="F196" s="61"/>
      <c r="G196" s="61"/>
    </row>
    <row r="197" spans="2:7" ht="15">
      <c r="B197" s="61"/>
      <c r="C197" s="61"/>
      <c r="D197" s="61"/>
      <c r="E197" s="61"/>
      <c r="F197" s="61"/>
      <c r="G197" s="61"/>
    </row>
    <row r="198" spans="2:7" ht="15">
      <c r="B198" s="61"/>
      <c r="C198" s="61"/>
      <c r="D198" s="61"/>
      <c r="E198" s="61"/>
      <c r="F198" s="61"/>
      <c r="G198" s="61"/>
    </row>
    <row r="199" spans="2:7" ht="15">
      <c r="B199" s="61"/>
      <c r="C199" s="61"/>
      <c r="D199" s="61"/>
      <c r="E199" s="61"/>
      <c r="F199" s="61"/>
      <c r="G199" s="61"/>
    </row>
    <row r="200" spans="2:7" ht="15">
      <c r="B200" s="61"/>
      <c r="C200" s="61"/>
      <c r="D200" s="61"/>
      <c r="E200" s="61"/>
      <c r="F200" s="61"/>
      <c r="G200" s="61"/>
    </row>
    <row r="201" spans="2:7" ht="15">
      <c r="B201" s="61"/>
      <c r="C201" s="61"/>
      <c r="D201" s="61"/>
      <c r="E201" s="61"/>
      <c r="F201" s="61"/>
      <c r="G201" s="61"/>
    </row>
    <row r="202" spans="2:7" ht="15">
      <c r="B202" s="61"/>
      <c r="C202" s="61"/>
      <c r="D202" s="61"/>
      <c r="E202" s="61"/>
      <c r="F202" s="61"/>
      <c r="G202" s="61"/>
    </row>
    <row r="203" spans="2:7" ht="15">
      <c r="B203" s="61"/>
      <c r="C203" s="61"/>
      <c r="D203" s="61"/>
      <c r="E203" s="61"/>
      <c r="F203" s="61"/>
      <c r="G203" s="61"/>
    </row>
    <row r="204" spans="2:7" ht="15">
      <c r="B204" s="61"/>
      <c r="C204" s="61"/>
      <c r="D204" s="61"/>
      <c r="E204" s="61"/>
      <c r="F204" s="61"/>
      <c r="G204" s="61"/>
    </row>
    <row r="205" spans="2:7" ht="15">
      <c r="B205" s="61"/>
      <c r="C205" s="61"/>
      <c r="D205" s="61"/>
      <c r="E205" s="61"/>
      <c r="F205" s="61"/>
      <c r="G205" s="61"/>
    </row>
    <row r="206" spans="2:7" ht="15">
      <c r="B206" s="61"/>
      <c r="C206" s="61"/>
      <c r="D206" s="61"/>
      <c r="E206" s="61"/>
      <c r="F206" s="61"/>
      <c r="G206" s="61"/>
    </row>
    <row r="207" spans="2:7" ht="15">
      <c r="B207" s="61"/>
      <c r="C207" s="61"/>
      <c r="D207" s="61"/>
      <c r="E207" s="61"/>
      <c r="F207" s="61"/>
      <c r="G207" s="61"/>
    </row>
    <row r="208" spans="2:7" ht="15">
      <c r="B208" s="61"/>
      <c r="C208" s="61"/>
      <c r="D208" s="61"/>
      <c r="E208" s="61"/>
      <c r="F208" s="61"/>
      <c r="G208" s="61"/>
    </row>
    <row r="209" spans="2:7" ht="15">
      <c r="B209" s="61"/>
      <c r="C209" s="61"/>
      <c r="D209" s="61"/>
      <c r="E209" s="61"/>
      <c r="F209" s="61"/>
      <c r="G209" s="61"/>
    </row>
    <row r="210" spans="2:7" ht="15">
      <c r="B210" s="61"/>
      <c r="C210" s="61"/>
      <c r="D210" s="61"/>
      <c r="E210" s="61"/>
      <c r="F210" s="61"/>
      <c r="G210" s="61"/>
    </row>
    <row r="211" spans="2:7" ht="15">
      <c r="B211" s="61"/>
      <c r="C211" s="61"/>
      <c r="D211" s="61"/>
      <c r="E211" s="61"/>
      <c r="F211" s="61"/>
      <c r="G211" s="61"/>
    </row>
    <row r="212" spans="2:7" ht="15">
      <c r="B212" s="61"/>
      <c r="C212" s="61"/>
      <c r="D212" s="61"/>
      <c r="E212" s="61"/>
      <c r="F212" s="61"/>
      <c r="G212" s="61"/>
    </row>
    <row r="213" spans="2:7" ht="15">
      <c r="B213" s="61"/>
      <c r="C213" s="61"/>
      <c r="D213" s="61"/>
      <c r="E213" s="61"/>
      <c r="F213" s="61"/>
      <c r="G213" s="61"/>
    </row>
    <row r="214" spans="2:7" ht="15">
      <c r="B214" s="61"/>
      <c r="C214" s="61"/>
      <c r="D214" s="61"/>
      <c r="E214" s="61"/>
      <c r="F214" s="61"/>
      <c r="G214" s="61"/>
    </row>
    <row r="215" spans="2:7" ht="15">
      <c r="B215" s="61"/>
      <c r="C215" s="61"/>
      <c r="D215" s="61"/>
      <c r="E215" s="61"/>
      <c r="F215" s="61"/>
      <c r="G215" s="61"/>
    </row>
    <row r="216" spans="2:7" ht="15">
      <c r="B216" s="61"/>
      <c r="C216" s="61"/>
      <c r="D216" s="61"/>
      <c r="E216" s="61"/>
      <c r="F216" s="61"/>
      <c r="G216" s="61"/>
    </row>
    <row r="217" spans="2:7" ht="15">
      <c r="B217" s="61"/>
      <c r="C217" s="61"/>
      <c r="D217" s="61"/>
      <c r="E217" s="61"/>
      <c r="F217" s="61"/>
      <c r="G217" s="61"/>
    </row>
    <row r="218" spans="2:7" ht="15">
      <c r="B218" s="61"/>
      <c r="C218" s="61"/>
      <c r="D218" s="61"/>
      <c r="E218" s="61"/>
      <c r="F218" s="61"/>
      <c r="G218" s="61"/>
    </row>
    <row r="219" spans="2:7" ht="15">
      <c r="B219" s="61"/>
      <c r="C219" s="61"/>
      <c r="D219" s="61"/>
      <c r="E219" s="61"/>
      <c r="F219" s="61"/>
      <c r="G219" s="61"/>
    </row>
    <row r="220" spans="2:7" ht="15">
      <c r="B220" s="61"/>
      <c r="C220" s="61"/>
      <c r="D220" s="61"/>
      <c r="E220" s="61"/>
      <c r="F220" s="61"/>
      <c r="G220" s="61"/>
    </row>
    <row r="221" spans="2:7" ht="15">
      <c r="B221" s="61"/>
      <c r="C221" s="61"/>
      <c r="D221" s="61"/>
      <c r="E221" s="61"/>
      <c r="F221" s="61"/>
      <c r="G221" s="61"/>
    </row>
    <row r="222" spans="2:7" ht="15">
      <c r="B222" s="61"/>
      <c r="C222" s="61"/>
      <c r="D222" s="61"/>
      <c r="E222" s="61"/>
      <c r="F222" s="61"/>
      <c r="G222" s="61"/>
    </row>
    <row r="223" spans="2:7" ht="15">
      <c r="B223" s="61"/>
      <c r="C223" s="61"/>
      <c r="D223" s="61"/>
      <c r="E223" s="61"/>
      <c r="F223" s="61"/>
      <c r="G223" s="61"/>
    </row>
    <row r="224" spans="2:7" ht="15">
      <c r="B224" s="61"/>
      <c r="C224" s="61"/>
      <c r="D224" s="61"/>
      <c r="E224" s="61"/>
      <c r="F224" s="61"/>
      <c r="G224" s="61"/>
    </row>
    <row r="225" spans="2:7" ht="15">
      <c r="B225" s="61"/>
      <c r="C225" s="61"/>
      <c r="D225" s="61"/>
      <c r="E225" s="61"/>
      <c r="F225" s="61"/>
      <c r="G225" s="61"/>
    </row>
    <row r="226" spans="2:7" ht="15">
      <c r="B226" s="61"/>
      <c r="C226" s="61"/>
      <c r="D226" s="61"/>
      <c r="E226" s="61"/>
      <c r="F226" s="61"/>
      <c r="G226" s="61"/>
    </row>
    <row r="227" spans="2:7" ht="15">
      <c r="B227" s="61"/>
      <c r="C227" s="61"/>
      <c r="D227" s="61"/>
      <c r="E227" s="61"/>
      <c r="F227" s="61"/>
      <c r="G227" s="61"/>
    </row>
    <row r="228" spans="2:7" ht="15">
      <c r="B228" s="61"/>
      <c r="C228" s="61"/>
      <c r="D228" s="61"/>
      <c r="E228" s="61"/>
      <c r="F228" s="61"/>
      <c r="G228" s="61"/>
    </row>
    <row r="229" spans="2:7" ht="15">
      <c r="B229" s="61"/>
      <c r="C229" s="61"/>
      <c r="D229" s="61"/>
      <c r="E229" s="61"/>
      <c r="F229" s="61"/>
      <c r="G229" s="61"/>
    </row>
    <row r="230" spans="2:7" ht="15">
      <c r="B230" s="61"/>
      <c r="C230" s="61"/>
      <c r="D230" s="61"/>
      <c r="E230" s="61"/>
      <c r="F230" s="61"/>
      <c r="G230" s="61"/>
    </row>
    <row r="231" spans="2:7" ht="15">
      <c r="B231" s="61"/>
      <c r="C231" s="61"/>
      <c r="D231" s="61"/>
      <c r="E231" s="61"/>
      <c r="F231" s="61"/>
      <c r="G231" s="61"/>
    </row>
    <row r="232" spans="2:7" ht="15">
      <c r="B232" s="61"/>
      <c r="C232" s="61"/>
      <c r="D232" s="61"/>
      <c r="E232" s="61"/>
      <c r="F232" s="61"/>
      <c r="G232" s="61"/>
    </row>
    <row r="233" spans="2:7" ht="15">
      <c r="B233" s="61"/>
      <c r="C233" s="61"/>
      <c r="D233" s="61"/>
      <c r="E233" s="61"/>
      <c r="F233" s="61"/>
      <c r="G233" s="61"/>
    </row>
    <row r="234" spans="2:7" ht="15">
      <c r="B234" s="61"/>
      <c r="C234" s="61"/>
      <c r="D234" s="61"/>
      <c r="E234" s="61"/>
      <c r="F234" s="61"/>
      <c r="G234" s="61"/>
    </row>
    <row r="235" spans="2:7" ht="15">
      <c r="B235" s="61"/>
      <c r="C235" s="61"/>
      <c r="D235" s="61"/>
      <c r="E235" s="61"/>
      <c r="F235" s="61"/>
      <c r="G235" s="61"/>
    </row>
    <row r="236" spans="2:7" ht="15">
      <c r="B236" s="61"/>
      <c r="C236" s="61"/>
      <c r="D236" s="61"/>
      <c r="E236" s="61"/>
      <c r="F236" s="61"/>
      <c r="G236" s="61"/>
    </row>
    <row r="237" spans="2:7" ht="15">
      <c r="B237" s="61"/>
      <c r="C237" s="61"/>
      <c r="D237" s="61"/>
      <c r="E237" s="61"/>
      <c r="F237" s="61"/>
      <c r="G237" s="61"/>
    </row>
    <row r="238" spans="2:7" ht="15">
      <c r="B238" s="61"/>
      <c r="C238" s="61"/>
      <c r="D238" s="61"/>
      <c r="E238" s="61"/>
      <c r="F238" s="61"/>
      <c r="G238" s="61"/>
    </row>
    <row r="239" spans="2:7" ht="15">
      <c r="B239" s="61"/>
      <c r="C239" s="61"/>
      <c r="D239" s="61"/>
      <c r="E239" s="61"/>
      <c r="F239" s="61"/>
      <c r="G239" s="61"/>
    </row>
    <row r="240" spans="2:7" ht="15">
      <c r="B240" s="61"/>
      <c r="C240" s="61"/>
      <c r="D240" s="61"/>
      <c r="E240" s="61"/>
      <c r="F240" s="61"/>
      <c r="G240" s="61"/>
    </row>
    <row r="241" spans="2:7" ht="15">
      <c r="B241" s="61"/>
      <c r="C241" s="61"/>
      <c r="D241" s="61"/>
      <c r="E241" s="61"/>
      <c r="F241" s="61"/>
      <c r="G241" s="61"/>
    </row>
    <row r="242" spans="2:7" ht="15">
      <c r="B242" s="61"/>
      <c r="C242" s="61"/>
      <c r="D242" s="61"/>
      <c r="E242" s="61"/>
      <c r="F242" s="61"/>
      <c r="G242" s="61"/>
    </row>
    <row r="243" spans="2:7" ht="15">
      <c r="B243" s="61"/>
      <c r="C243" s="61"/>
      <c r="D243" s="61"/>
      <c r="E243" s="61"/>
      <c r="F243" s="61"/>
      <c r="G243" s="61"/>
    </row>
    <row r="244" spans="2:7" ht="15">
      <c r="B244" s="61"/>
      <c r="C244" s="61"/>
      <c r="D244" s="61"/>
      <c r="E244" s="61"/>
      <c r="F244" s="61"/>
      <c r="G244" s="61"/>
    </row>
    <row r="245" spans="2:7" ht="15">
      <c r="B245" s="61"/>
      <c r="C245" s="61"/>
      <c r="D245" s="61"/>
      <c r="E245" s="61"/>
      <c r="F245" s="61"/>
      <c r="G245" s="61"/>
    </row>
    <row r="246" spans="2:7" ht="15">
      <c r="B246" s="61"/>
      <c r="C246" s="61"/>
      <c r="D246" s="61"/>
      <c r="E246" s="61"/>
      <c r="F246" s="61"/>
      <c r="G246" s="61"/>
    </row>
    <row r="247" spans="2:7" ht="15">
      <c r="B247" s="61"/>
      <c r="C247" s="61"/>
      <c r="D247" s="61"/>
      <c r="E247" s="61"/>
      <c r="F247" s="61"/>
      <c r="G247" s="61"/>
    </row>
    <row r="248" spans="2:7" ht="15">
      <c r="B248" s="61"/>
      <c r="C248" s="61"/>
      <c r="D248" s="61"/>
      <c r="E248" s="61"/>
      <c r="F248" s="61"/>
      <c r="G248" s="61"/>
    </row>
    <row r="249" spans="2:7" ht="15">
      <c r="B249" s="61"/>
      <c r="C249" s="61"/>
      <c r="D249" s="61"/>
      <c r="E249" s="61"/>
      <c r="F249" s="61"/>
      <c r="G249" s="61"/>
    </row>
    <row r="250" spans="2:7" ht="15">
      <c r="B250" s="61"/>
      <c r="C250" s="61"/>
      <c r="D250" s="61"/>
      <c r="E250" s="61"/>
      <c r="F250" s="61"/>
      <c r="G250" s="61"/>
    </row>
    <row r="251" spans="2:7" ht="15">
      <c r="B251" s="61"/>
      <c r="C251" s="61"/>
      <c r="D251" s="61"/>
      <c r="E251" s="61"/>
      <c r="F251" s="61"/>
      <c r="G251" s="61"/>
    </row>
    <row r="252" spans="2:7" ht="15">
      <c r="B252" s="61"/>
      <c r="C252" s="61"/>
      <c r="D252" s="61"/>
      <c r="E252" s="61"/>
      <c r="F252" s="61"/>
      <c r="G252" s="61"/>
    </row>
    <row r="253" spans="2:7" ht="15">
      <c r="B253" s="61"/>
      <c r="C253" s="61"/>
      <c r="D253" s="61"/>
      <c r="E253" s="61"/>
      <c r="F253" s="61"/>
      <c r="G253" s="61"/>
    </row>
    <row r="254" spans="2:7" ht="15">
      <c r="B254" s="61"/>
      <c r="C254" s="61"/>
      <c r="D254" s="61"/>
      <c r="E254" s="61"/>
      <c r="F254" s="61"/>
      <c r="G254" s="61"/>
    </row>
    <row r="255" spans="2:7" ht="15">
      <c r="B255" s="61"/>
      <c r="C255" s="61"/>
      <c r="D255" s="61"/>
      <c r="E255" s="61"/>
      <c r="F255" s="61"/>
      <c r="G255" s="61"/>
    </row>
    <row r="256" spans="2:7" ht="15">
      <c r="B256" s="61"/>
      <c r="C256" s="61"/>
      <c r="D256" s="61"/>
      <c r="E256" s="61"/>
      <c r="F256" s="61"/>
      <c r="G256" s="61"/>
    </row>
    <row r="257" spans="2:7" ht="15">
      <c r="B257" s="61"/>
      <c r="C257" s="61"/>
      <c r="D257" s="61"/>
      <c r="E257" s="61"/>
      <c r="F257" s="61"/>
      <c r="G257" s="61"/>
    </row>
    <row r="258" spans="2:7" ht="15">
      <c r="B258" s="61"/>
      <c r="C258" s="61"/>
      <c r="D258" s="61"/>
      <c r="E258" s="61"/>
      <c r="F258" s="61"/>
      <c r="G258" s="61"/>
    </row>
    <row r="259" spans="2:7" ht="15">
      <c r="B259" s="61"/>
      <c r="C259" s="61"/>
      <c r="D259" s="61"/>
      <c r="E259" s="61"/>
      <c r="F259" s="61"/>
      <c r="G259" s="61"/>
    </row>
    <row r="260" spans="2:7" ht="15">
      <c r="B260" s="61"/>
      <c r="C260" s="61"/>
      <c r="D260" s="61"/>
      <c r="E260" s="61"/>
      <c r="F260" s="61"/>
      <c r="G260" s="61"/>
    </row>
    <row r="261" spans="2:7" ht="15">
      <c r="B261" s="61"/>
      <c r="C261" s="61"/>
      <c r="D261" s="61"/>
      <c r="E261" s="61"/>
      <c r="F261" s="61"/>
      <c r="G261" s="61"/>
    </row>
    <row r="262" spans="2:7" ht="15">
      <c r="B262" s="61"/>
      <c r="C262" s="61"/>
      <c r="D262" s="61"/>
      <c r="E262" s="61"/>
      <c r="F262" s="61"/>
      <c r="G262" s="61"/>
    </row>
    <row r="263" spans="2:7" ht="15">
      <c r="B263" s="61"/>
      <c r="C263" s="61"/>
      <c r="D263" s="61"/>
      <c r="E263" s="61"/>
      <c r="F263" s="61"/>
      <c r="G263" s="61"/>
    </row>
    <row r="264" spans="2:7" ht="15">
      <c r="B264" s="61"/>
      <c r="C264" s="61"/>
      <c r="D264" s="61"/>
      <c r="E264" s="61"/>
      <c r="F264" s="61"/>
      <c r="G264" s="61"/>
    </row>
    <row r="265" spans="2:7" ht="15">
      <c r="B265" s="61"/>
      <c r="C265" s="61"/>
      <c r="D265" s="61"/>
      <c r="E265" s="61"/>
      <c r="F265" s="61"/>
      <c r="G265" s="61"/>
    </row>
    <row r="266" spans="2:7" ht="15">
      <c r="B266" s="61"/>
      <c r="C266" s="61"/>
      <c r="D266" s="61"/>
      <c r="E266" s="61"/>
      <c r="F266" s="61"/>
      <c r="G266" s="61"/>
    </row>
    <row r="267" spans="2:7" ht="15">
      <c r="B267" s="61"/>
      <c r="C267" s="61"/>
      <c r="D267" s="61"/>
      <c r="E267" s="61"/>
      <c r="F267" s="61"/>
      <c r="G267" s="61"/>
    </row>
    <row r="268" spans="2:7" ht="15">
      <c r="B268" s="61"/>
      <c r="C268" s="61"/>
      <c r="D268" s="61"/>
      <c r="E268" s="61"/>
      <c r="F268" s="61"/>
      <c r="G268" s="61"/>
    </row>
    <row r="269" spans="2:7" ht="15">
      <c r="B269" s="61"/>
      <c r="C269" s="61"/>
      <c r="D269" s="61"/>
      <c r="E269" s="61"/>
      <c r="F269" s="61"/>
      <c r="G269" s="61"/>
    </row>
    <row r="270" spans="2:7" ht="15">
      <c r="B270" s="61"/>
      <c r="C270" s="61"/>
      <c r="D270" s="61"/>
      <c r="E270" s="61"/>
      <c r="F270" s="61"/>
      <c r="G270" s="61"/>
    </row>
    <row r="271" spans="2:7" ht="15">
      <c r="B271" s="61"/>
      <c r="C271" s="61"/>
      <c r="D271" s="61"/>
      <c r="E271" s="61"/>
      <c r="F271" s="61"/>
      <c r="G271" s="61"/>
    </row>
    <row r="272" spans="2:7" ht="15">
      <c r="B272" s="61"/>
      <c r="C272" s="61"/>
      <c r="D272" s="61"/>
      <c r="E272" s="61"/>
      <c r="F272" s="61"/>
      <c r="G272" s="61"/>
    </row>
    <row r="273" spans="2:7" ht="15">
      <c r="B273" s="61"/>
      <c r="C273" s="61"/>
      <c r="D273" s="61"/>
      <c r="E273" s="61"/>
      <c r="F273" s="61"/>
      <c r="G273" s="61"/>
    </row>
    <row r="274" spans="2:7" ht="15">
      <c r="B274" s="61"/>
      <c r="C274" s="61"/>
      <c r="D274" s="61"/>
      <c r="E274" s="61"/>
      <c r="F274" s="61"/>
      <c r="G274" s="61"/>
    </row>
    <row r="275" spans="2:7" ht="15">
      <c r="B275" s="61"/>
      <c r="C275" s="61"/>
      <c r="D275" s="61"/>
      <c r="E275" s="61"/>
      <c r="F275" s="61"/>
      <c r="G275" s="61"/>
    </row>
    <row r="276" spans="2:7" ht="15">
      <c r="B276" s="61"/>
      <c r="C276" s="61"/>
      <c r="D276" s="61"/>
      <c r="E276" s="61"/>
      <c r="F276" s="61"/>
      <c r="G276" s="61"/>
    </row>
    <row r="277" spans="2:7" ht="15">
      <c r="B277" s="61"/>
      <c r="C277" s="61"/>
      <c r="D277" s="61"/>
      <c r="E277" s="61"/>
      <c r="F277" s="61"/>
      <c r="G277" s="61"/>
    </row>
    <row r="278" spans="2:7" ht="15">
      <c r="B278" s="61"/>
      <c r="C278" s="61"/>
      <c r="D278" s="61"/>
      <c r="E278" s="61"/>
      <c r="F278" s="61"/>
      <c r="G278" s="61"/>
    </row>
    <row r="279" spans="2:7" ht="15">
      <c r="B279" s="61"/>
      <c r="C279" s="61"/>
      <c r="D279" s="61"/>
      <c r="E279" s="61"/>
      <c r="F279" s="61"/>
      <c r="G279" s="61"/>
    </row>
    <row r="280" spans="2:7" ht="15">
      <c r="B280" s="61"/>
      <c r="C280" s="61"/>
      <c r="D280" s="61"/>
      <c r="E280" s="61"/>
      <c r="F280" s="61"/>
      <c r="G280" s="61"/>
    </row>
    <row r="281" spans="2:7" ht="15">
      <c r="B281" s="61"/>
      <c r="C281" s="61"/>
      <c r="D281" s="61"/>
      <c r="E281" s="61"/>
      <c r="F281" s="61"/>
      <c r="G281" s="61"/>
    </row>
    <row r="282" spans="2:7" ht="15">
      <c r="B282" s="61"/>
      <c r="C282" s="61"/>
      <c r="D282" s="61"/>
      <c r="E282" s="61"/>
      <c r="F282" s="61"/>
      <c r="G282" s="61"/>
    </row>
    <row r="283" spans="2:7" ht="15">
      <c r="B283" s="61"/>
      <c r="C283" s="61"/>
      <c r="D283" s="61"/>
      <c r="E283" s="61"/>
      <c r="F283" s="61"/>
      <c r="G283" s="61"/>
    </row>
    <row r="284" spans="2:7" ht="15">
      <c r="B284" s="61"/>
      <c r="C284" s="61"/>
      <c r="D284" s="61"/>
      <c r="E284" s="61"/>
      <c r="F284" s="61"/>
      <c r="G284" s="61"/>
    </row>
    <row r="285" spans="2:7" ht="15">
      <c r="B285" s="61"/>
      <c r="C285" s="61"/>
      <c r="D285" s="61"/>
      <c r="E285" s="61"/>
      <c r="F285" s="61"/>
      <c r="G285" s="61"/>
    </row>
    <row r="286" spans="2:7" ht="15">
      <c r="B286" s="61"/>
      <c r="C286" s="61"/>
      <c r="D286" s="61"/>
      <c r="E286" s="61"/>
      <c r="F286" s="61"/>
      <c r="G286" s="61"/>
    </row>
    <row r="287" spans="2:7" ht="15">
      <c r="B287" s="61"/>
      <c r="C287" s="61"/>
      <c r="D287" s="61"/>
      <c r="E287" s="61"/>
      <c r="F287" s="61"/>
      <c r="G287" s="61"/>
    </row>
    <row r="288" spans="2:7" ht="15">
      <c r="B288" s="61"/>
      <c r="C288" s="61"/>
      <c r="D288" s="61"/>
      <c r="E288" s="61"/>
      <c r="F288" s="61"/>
      <c r="G288" s="61"/>
    </row>
    <row r="289" spans="2:7" ht="15">
      <c r="B289" s="61"/>
      <c r="C289" s="61"/>
      <c r="D289" s="61"/>
      <c r="E289" s="61"/>
      <c r="F289" s="61"/>
      <c r="G289" s="61"/>
    </row>
    <row r="290" spans="2:7" ht="15">
      <c r="B290" s="61"/>
      <c r="C290" s="61"/>
      <c r="D290" s="61"/>
      <c r="E290" s="61"/>
      <c r="F290" s="61"/>
      <c r="G290" s="61"/>
    </row>
    <row r="291" spans="2:7" ht="15">
      <c r="B291" s="61"/>
      <c r="C291" s="61"/>
      <c r="D291" s="61"/>
      <c r="E291" s="61"/>
      <c r="F291" s="61"/>
      <c r="G291" s="61"/>
    </row>
    <row r="292" spans="2:7" ht="15">
      <c r="B292" s="61"/>
      <c r="C292" s="61"/>
      <c r="D292" s="61"/>
      <c r="E292" s="61"/>
      <c r="F292" s="61"/>
      <c r="G292" s="61"/>
    </row>
    <row r="293" spans="2:7" ht="15">
      <c r="B293" s="61"/>
      <c r="C293" s="61"/>
      <c r="D293" s="61"/>
      <c r="E293" s="61"/>
      <c r="F293" s="61"/>
      <c r="G293" s="61"/>
    </row>
    <row r="294" spans="2:7" ht="15">
      <c r="B294" s="61"/>
      <c r="C294" s="61"/>
      <c r="D294" s="61"/>
      <c r="E294" s="61"/>
      <c r="F294" s="61"/>
      <c r="G294" s="61"/>
    </row>
    <row r="295" spans="2:7" ht="15">
      <c r="B295" s="61"/>
      <c r="C295" s="61"/>
      <c r="D295" s="61"/>
      <c r="E295" s="61"/>
      <c r="F295" s="61"/>
      <c r="G295" s="61"/>
    </row>
    <row r="296" spans="2:7" ht="15">
      <c r="B296" s="61"/>
      <c r="C296" s="61"/>
      <c r="D296" s="61"/>
      <c r="E296" s="61"/>
      <c r="F296" s="61"/>
      <c r="G296" s="61"/>
    </row>
    <row r="297" spans="2:7" ht="15">
      <c r="B297" s="61"/>
      <c r="C297" s="61"/>
      <c r="D297" s="61"/>
      <c r="E297" s="61"/>
      <c r="F297" s="61"/>
      <c r="G297" s="61"/>
    </row>
    <row r="298" spans="2:7" ht="15">
      <c r="B298" s="61"/>
      <c r="C298" s="61"/>
      <c r="D298" s="61"/>
      <c r="E298" s="61"/>
      <c r="F298" s="61"/>
      <c r="G298" s="61"/>
    </row>
    <row r="299" spans="2:7" ht="15">
      <c r="B299" s="61"/>
      <c r="C299" s="61"/>
      <c r="D299" s="61"/>
      <c r="E299" s="61"/>
      <c r="F299" s="61"/>
      <c r="G299" s="61"/>
    </row>
    <row r="300" spans="2:7" ht="15">
      <c r="B300" s="61"/>
      <c r="C300" s="61"/>
      <c r="D300" s="61"/>
      <c r="E300" s="61"/>
      <c r="F300" s="61"/>
      <c r="G300" s="61"/>
    </row>
    <row r="301" spans="2:7" ht="15">
      <c r="B301" s="61"/>
      <c r="C301" s="61"/>
      <c r="D301" s="61"/>
      <c r="E301" s="61"/>
      <c r="F301" s="61"/>
      <c r="G301" s="61"/>
    </row>
    <row r="302" spans="2:7" ht="15">
      <c r="B302" s="61"/>
      <c r="C302" s="61"/>
      <c r="D302" s="61"/>
      <c r="E302" s="61"/>
      <c r="F302" s="61"/>
      <c r="G302" s="61"/>
    </row>
    <row r="303" spans="2:7" ht="15">
      <c r="B303" s="61"/>
      <c r="C303" s="61"/>
      <c r="D303" s="61"/>
      <c r="E303" s="61"/>
      <c r="F303" s="61"/>
      <c r="G303" s="61"/>
    </row>
    <row r="304" spans="2:7" ht="15">
      <c r="B304" s="61"/>
      <c r="C304" s="61"/>
      <c r="D304" s="61"/>
      <c r="E304" s="61"/>
      <c r="F304" s="61"/>
      <c r="G304" s="61"/>
    </row>
    <row r="305" spans="2:7" ht="15">
      <c r="B305" s="61"/>
      <c r="C305" s="61"/>
      <c r="D305" s="61"/>
      <c r="E305" s="61"/>
      <c r="F305" s="61"/>
      <c r="G305" s="61"/>
    </row>
    <row r="306" spans="2:7" ht="15">
      <c r="B306" s="61"/>
      <c r="C306" s="61"/>
      <c r="D306" s="61"/>
      <c r="E306" s="61"/>
      <c r="F306" s="61"/>
      <c r="G306" s="61"/>
    </row>
    <row r="307" spans="2:7" ht="15">
      <c r="B307" s="61"/>
      <c r="C307" s="61"/>
      <c r="D307" s="61"/>
      <c r="E307" s="61"/>
      <c r="F307" s="61"/>
      <c r="G307" s="61"/>
    </row>
    <row r="308" spans="2:7" ht="15">
      <c r="B308" s="61"/>
      <c r="C308" s="61"/>
      <c r="D308" s="61"/>
      <c r="E308" s="61"/>
      <c r="F308" s="61"/>
      <c r="G308" s="61"/>
    </row>
    <row r="309" spans="2:7" ht="15">
      <c r="B309" s="61"/>
      <c r="C309" s="61"/>
      <c r="D309" s="61"/>
      <c r="E309" s="61"/>
      <c r="F309" s="61"/>
      <c r="G309" s="61"/>
    </row>
    <row r="310" spans="2:7" ht="15">
      <c r="B310" s="61"/>
      <c r="C310" s="61"/>
      <c r="D310" s="61"/>
      <c r="E310" s="61"/>
      <c r="F310" s="61"/>
      <c r="G310" s="61"/>
    </row>
    <row r="311" spans="2:7" ht="15">
      <c r="B311" s="61"/>
      <c r="C311" s="61"/>
      <c r="D311" s="61"/>
      <c r="E311" s="61"/>
      <c r="F311" s="61"/>
      <c r="G311" s="61"/>
    </row>
    <row r="312" spans="2:7" ht="15">
      <c r="B312" s="61"/>
      <c r="C312" s="61"/>
      <c r="D312" s="61"/>
      <c r="E312" s="61"/>
      <c r="F312" s="61"/>
      <c r="G312" s="61"/>
    </row>
    <row r="313" spans="2:7" ht="15">
      <c r="B313" s="61"/>
      <c r="C313" s="61"/>
      <c r="D313" s="61"/>
      <c r="E313" s="61"/>
      <c r="F313" s="61"/>
      <c r="G313" s="61"/>
    </row>
    <row r="314" spans="2:7" ht="15">
      <c r="B314" s="61"/>
      <c r="C314" s="61"/>
      <c r="D314" s="61"/>
      <c r="E314" s="61"/>
      <c r="F314" s="61"/>
      <c r="G314" s="61"/>
    </row>
    <row r="315" spans="2:7" ht="15">
      <c r="B315" s="61"/>
      <c r="C315" s="61"/>
      <c r="D315" s="61"/>
      <c r="E315" s="61"/>
      <c r="F315" s="61"/>
      <c r="G315" s="61"/>
    </row>
    <row r="316" spans="2:7" ht="15">
      <c r="B316" s="61"/>
      <c r="C316" s="61"/>
      <c r="D316" s="61"/>
      <c r="E316" s="61"/>
      <c r="F316" s="61"/>
      <c r="G316" s="61"/>
    </row>
    <row r="317" spans="2:7" ht="15">
      <c r="B317" s="61"/>
      <c r="C317" s="61"/>
      <c r="D317" s="61"/>
      <c r="E317" s="61"/>
      <c r="F317" s="61"/>
      <c r="G317" s="61"/>
    </row>
    <row r="318" spans="2:7" ht="15">
      <c r="B318" s="61"/>
      <c r="C318" s="61"/>
      <c r="D318" s="61"/>
      <c r="E318" s="61"/>
      <c r="F318" s="61"/>
      <c r="G318" s="61"/>
    </row>
    <row r="319" spans="2:7" ht="15">
      <c r="B319" s="61"/>
      <c r="C319" s="61"/>
      <c r="D319" s="61"/>
      <c r="E319" s="61"/>
      <c r="F319" s="61"/>
      <c r="G319" s="61"/>
    </row>
    <row r="320" spans="2:7" ht="15">
      <c r="B320" s="61"/>
      <c r="C320" s="61"/>
      <c r="D320" s="61"/>
      <c r="E320" s="61"/>
      <c r="F320" s="61"/>
      <c r="G320" s="61"/>
    </row>
    <row r="321" spans="2:7" ht="15">
      <c r="B321" s="61"/>
      <c r="C321" s="61"/>
      <c r="D321" s="61"/>
      <c r="E321" s="61"/>
      <c r="F321" s="61"/>
      <c r="G321" s="61"/>
    </row>
    <row r="322" spans="2:7" ht="15">
      <c r="B322" s="61"/>
      <c r="C322" s="61"/>
      <c r="D322" s="61"/>
      <c r="E322" s="61"/>
      <c r="F322" s="61"/>
      <c r="G322" s="61"/>
    </row>
    <row r="323" spans="2:7" ht="15">
      <c r="B323" s="61"/>
      <c r="C323" s="61"/>
      <c r="D323" s="61"/>
      <c r="E323" s="61"/>
      <c r="F323" s="61"/>
      <c r="G323" s="61"/>
    </row>
    <row r="324" spans="2:7" ht="15">
      <c r="B324" s="61"/>
      <c r="C324" s="61"/>
      <c r="D324" s="61"/>
      <c r="E324" s="61"/>
      <c r="F324" s="61"/>
      <c r="G324" s="61"/>
    </row>
    <row r="325" spans="2:7" ht="15">
      <c r="B325" s="61"/>
      <c r="C325" s="61"/>
      <c r="D325" s="61"/>
      <c r="E325" s="61"/>
      <c r="F325" s="61"/>
      <c r="G325" s="61"/>
    </row>
    <row r="326" spans="2:7" ht="15">
      <c r="B326" s="61"/>
      <c r="C326" s="61"/>
      <c r="D326" s="61"/>
      <c r="E326" s="61"/>
      <c r="F326" s="61"/>
      <c r="G326" s="61"/>
    </row>
    <row r="327" spans="2:7" ht="15">
      <c r="B327" s="61"/>
      <c r="C327" s="61"/>
      <c r="D327" s="61"/>
      <c r="E327" s="61"/>
      <c r="F327" s="61"/>
      <c r="G327" s="61"/>
    </row>
    <row r="328" spans="2:7" ht="15">
      <c r="B328" s="61"/>
      <c r="C328" s="61"/>
      <c r="D328" s="61"/>
      <c r="E328" s="61"/>
      <c r="F328" s="61"/>
      <c r="G328" s="61"/>
    </row>
    <row r="329" spans="2:7" ht="15">
      <c r="B329" s="61"/>
      <c r="C329" s="61"/>
      <c r="D329" s="61"/>
      <c r="E329" s="61"/>
      <c r="F329" s="61"/>
      <c r="G329" s="61"/>
    </row>
    <row r="330" spans="2:7" ht="15">
      <c r="B330" s="61"/>
      <c r="C330" s="61"/>
      <c r="D330" s="61"/>
      <c r="E330" s="61"/>
      <c r="F330" s="61"/>
      <c r="G330" s="61"/>
    </row>
    <row r="331" spans="2:7" ht="15">
      <c r="B331" s="61"/>
      <c r="C331" s="61"/>
      <c r="D331" s="61"/>
      <c r="E331" s="61"/>
      <c r="F331" s="61"/>
      <c r="G331" s="61"/>
    </row>
    <row r="332" spans="2:7" ht="15">
      <c r="B332" s="61"/>
      <c r="C332" s="61"/>
      <c r="D332" s="61"/>
      <c r="E332" s="61"/>
      <c r="F332" s="61"/>
      <c r="G332" s="61"/>
    </row>
    <row r="333" spans="2:7" ht="15">
      <c r="B333" s="61"/>
      <c r="C333" s="61"/>
      <c r="D333" s="61"/>
      <c r="E333" s="61"/>
      <c r="F333" s="61"/>
      <c r="G333" s="61"/>
    </row>
    <row r="334" spans="2:7" ht="15">
      <c r="B334" s="61"/>
      <c r="C334" s="61"/>
      <c r="D334" s="61"/>
      <c r="E334" s="61"/>
      <c r="F334" s="61"/>
      <c r="G334" s="61"/>
    </row>
    <row r="335" spans="2:7" ht="15">
      <c r="B335" s="61"/>
      <c r="C335" s="61"/>
      <c r="D335" s="61"/>
      <c r="E335" s="61"/>
      <c r="F335" s="61"/>
      <c r="G335" s="61"/>
    </row>
    <row r="336" spans="2:7" ht="15">
      <c r="B336" s="61"/>
      <c r="C336" s="61"/>
      <c r="D336" s="61"/>
      <c r="E336" s="61"/>
      <c r="F336" s="61"/>
      <c r="G336" s="61"/>
    </row>
    <row r="337" spans="2:7" ht="15">
      <c r="B337" s="61"/>
      <c r="C337" s="61"/>
      <c r="D337" s="61"/>
      <c r="E337" s="61"/>
      <c r="F337" s="61"/>
      <c r="G337" s="61"/>
    </row>
    <row r="338" spans="2:7" ht="15">
      <c r="B338" s="61"/>
      <c r="C338" s="61"/>
      <c r="D338" s="61"/>
      <c r="E338" s="61"/>
      <c r="F338" s="61"/>
      <c r="G338" s="61"/>
    </row>
    <row r="339" spans="2:7" ht="15">
      <c r="B339" s="61"/>
      <c r="C339" s="61"/>
      <c r="D339" s="61"/>
      <c r="E339" s="61"/>
      <c r="F339" s="61"/>
      <c r="G339" s="61"/>
    </row>
    <row r="340" spans="2:7" ht="15">
      <c r="B340" s="61"/>
      <c r="C340" s="61"/>
      <c r="D340" s="61"/>
      <c r="E340" s="61"/>
      <c r="F340" s="61"/>
      <c r="G340" s="61"/>
    </row>
    <row r="341" spans="2:7" ht="15">
      <c r="B341" s="61"/>
      <c r="C341" s="61"/>
      <c r="D341" s="61"/>
      <c r="E341" s="61"/>
      <c r="F341" s="61"/>
      <c r="G341" s="61"/>
    </row>
    <row r="342" spans="2:7" ht="15">
      <c r="B342" s="61"/>
      <c r="C342" s="61"/>
      <c r="D342" s="61"/>
      <c r="E342" s="61"/>
      <c r="F342" s="61"/>
      <c r="G342" s="61"/>
    </row>
    <row r="343" spans="2:7" ht="15">
      <c r="B343" s="61"/>
      <c r="C343" s="61"/>
      <c r="D343" s="61"/>
      <c r="E343" s="61"/>
      <c r="F343" s="61"/>
      <c r="G343" s="61"/>
    </row>
    <row r="344" spans="2:7" ht="15">
      <c r="B344" s="61"/>
      <c r="C344" s="61"/>
      <c r="D344" s="61"/>
      <c r="E344" s="61"/>
      <c r="F344" s="61"/>
      <c r="G344" s="61"/>
    </row>
    <row r="345" spans="2:7" ht="15">
      <c r="B345" s="61"/>
      <c r="C345" s="61"/>
      <c r="D345" s="61"/>
      <c r="E345" s="61"/>
      <c r="F345" s="61"/>
      <c r="G345" s="61"/>
    </row>
    <row r="346" spans="2:7" ht="15">
      <c r="B346" s="61"/>
      <c r="C346" s="61"/>
      <c r="D346" s="61"/>
      <c r="E346" s="61"/>
      <c r="F346" s="61"/>
      <c r="G346" s="61"/>
    </row>
    <row r="347" spans="2:7" ht="15">
      <c r="B347" s="61"/>
      <c r="C347" s="61"/>
      <c r="D347" s="61"/>
      <c r="E347" s="61"/>
      <c r="F347" s="61"/>
      <c r="G347" s="61"/>
    </row>
    <row r="348" spans="2:7" ht="15">
      <c r="B348" s="61"/>
      <c r="C348" s="61"/>
      <c r="D348" s="61"/>
      <c r="E348" s="61"/>
      <c r="F348" s="61"/>
      <c r="G348" s="61"/>
    </row>
    <row r="349" spans="2:7" ht="15">
      <c r="B349" s="61"/>
      <c r="C349" s="61"/>
      <c r="D349" s="61"/>
      <c r="E349" s="61"/>
      <c r="F349" s="61"/>
      <c r="G349" s="61"/>
    </row>
    <row r="350" spans="2:7" ht="15">
      <c r="B350" s="61"/>
      <c r="C350" s="61"/>
      <c r="D350" s="61"/>
      <c r="E350" s="61"/>
      <c r="F350" s="61"/>
      <c r="G350" s="61"/>
    </row>
    <row r="351" spans="2:7" ht="15">
      <c r="B351" s="61"/>
      <c r="C351" s="61"/>
      <c r="D351" s="61"/>
      <c r="E351" s="61"/>
      <c r="F351" s="61"/>
      <c r="G351" s="61"/>
    </row>
    <row r="352" spans="2:7" ht="15">
      <c r="B352" s="61"/>
      <c r="C352" s="61"/>
      <c r="D352" s="61"/>
      <c r="E352" s="61"/>
      <c r="F352" s="61"/>
      <c r="G352" s="61"/>
    </row>
    <row r="353" spans="2:7" ht="15">
      <c r="B353" s="61"/>
      <c r="C353" s="61"/>
      <c r="D353" s="61"/>
      <c r="E353" s="61"/>
      <c r="F353" s="61"/>
      <c r="G353" s="61"/>
    </row>
    <row r="354" spans="2:7" ht="15">
      <c r="B354" s="61"/>
      <c r="C354" s="61"/>
      <c r="D354" s="61"/>
      <c r="E354" s="61"/>
      <c r="F354" s="61"/>
      <c r="G354" s="61"/>
    </row>
    <row r="355" spans="2:7" ht="15">
      <c r="B355" s="61"/>
      <c r="C355" s="61"/>
      <c r="D355" s="61"/>
      <c r="E355" s="61"/>
      <c r="F355" s="61"/>
      <c r="G355" s="61"/>
    </row>
    <row r="356" spans="2:7" ht="15">
      <c r="B356" s="61"/>
      <c r="C356" s="61"/>
      <c r="D356" s="61"/>
      <c r="E356" s="61"/>
      <c r="F356" s="61"/>
      <c r="G356" s="61"/>
    </row>
    <row r="357" spans="2:7" ht="15">
      <c r="B357" s="61"/>
      <c r="C357" s="61"/>
      <c r="D357" s="61"/>
      <c r="E357" s="61"/>
      <c r="F357" s="61"/>
      <c r="G357" s="61"/>
    </row>
    <row r="358" spans="2:7" ht="15">
      <c r="B358" s="61"/>
      <c r="C358" s="61"/>
      <c r="D358" s="61"/>
      <c r="E358" s="61"/>
      <c r="F358" s="61"/>
      <c r="G358" s="61"/>
    </row>
    <row r="359" spans="2:7" ht="15">
      <c r="B359" s="61"/>
      <c r="C359" s="61"/>
      <c r="D359" s="61"/>
      <c r="E359" s="61"/>
      <c r="F359" s="61"/>
      <c r="G359" s="61"/>
    </row>
    <row r="360" spans="2:7" ht="15">
      <c r="B360" s="61"/>
      <c r="C360" s="61"/>
      <c r="D360" s="61"/>
      <c r="E360" s="61"/>
      <c r="F360" s="61"/>
      <c r="G360" s="61"/>
    </row>
    <row r="361" spans="2:7" ht="15">
      <c r="B361" s="61"/>
      <c r="C361" s="61"/>
      <c r="D361" s="61"/>
      <c r="E361" s="61"/>
      <c r="F361" s="61"/>
      <c r="G361" s="61"/>
    </row>
    <row r="362" spans="2:7" ht="15">
      <c r="B362" s="61"/>
      <c r="C362" s="61"/>
      <c r="D362" s="61"/>
      <c r="E362" s="61"/>
      <c r="F362" s="61"/>
      <c r="G362" s="61"/>
    </row>
    <row r="363" spans="2:7" ht="15">
      <c r="B363" s="61"/>
      <c r="C363" s="61"/>
      <c r="D363" s="61"/>
      <c r="E363" s="61"/>
      <c r="F363" s="61"/>
      <c r="G363" s="61"/>
    </row>
    <row r="364" spans="2:7" ht="15">
      <c r="B364" s="61"/>
      <c r="C364" s="61"/>
      <c r="D364" s="61"/>
      <c r="E364" s="61"/>
      <c r="F364" s="61"/>
      <c r="G364" s="61"/>
    </row>
    <row r="365" spans="2:7" ht="15">
      <c r="B365" s="61"/>
      <c r="C365" s="61"/>
      <c r="D365" s="61"/>
      <c r="E365" s="61"/>
      <c r="F365" s="61"/>
      <c r="G365" s="61"/>
    </row>
    <row r="366" spans="2:7" ht="15">
      <c r="B366" s="61"/>
      <c r="C366" s="61"/>
      <c r="D366" s="61"/>
      <c r="E366" s="61"/>
      <c r="F366" s="61"/>
      <c r="G366" s="61"/>
    </row>
    <row r="367" spans="2:7" ht="15">
      <c r="B367" s="61"/>
      <c r="C367" s="61"/>
      <c r="D367" s="61"/>
      <c r="E367" s="61"/>
      <c r="F367" s="61"/>
      <c r="G367" s="61"/>
    </row>
    <row r="368" spans="2:7" ht="15">
      <c r="B368" s="61"/>
      <c r="C368" s="61"/>
      <c r="D368" s="61"/>
      <c r="E368" s="61"/>
      <c r="F368" s="61"/>
      <c r="G368" s="61"/>
    </row>
    <row r="369" spans="2:7" ht="15">
      <c r="B369" s="61"/>
      <c r="C369" s="61"/>
      <c r="D369" s="61"/>
      <c r="E369" s="61"/>
      <c r="F369" s="61"/>
      <c r="G369" s="61"/>
    </row>
    <row r="370" spans="2:7" ht="15">
      <c r="B370" s="61"/>
      <c r="C370" s="61"/>
      <c r="D370" s="61"/>
      <c r="E370" s="61"/>
      <c r="F370" s="61"/>
      <c r="G370" s="61"/>
    </row>
    <row r="371" spans="2:7" ht="15">
      <c r="B371" s="61"/>
      <c r="C371" s="61"/>
      <c r="D371" s="61"/>
      <c r="E371" s="61"/>
      <c r="F371" s="61"/>
      <c r="G371" s="61"/>
    </row>
    <row r="372" spans="2:7" ht="15">
      <c r="B372" s="61"/>
      <c r="C372" s="61"/>
      <c r="D372" s="61"/>
      <c r="E372" s="61"/>
      <c r="F372" s="61"/>
      <c r="G372" s="61"/>
    </row>
    <row r="373" spans="2:7" ht="15">
      <c r="B373" s="61"/>
      <c r="C373" s="61"/>
      <c r="D373" s="61"/>
      <c r="E373" s="61"/>
      <c r="F373" s="61"/>
      <c r="G373" s="61"/>
    </row>
    <row r="374" spans="2:7" ht="15">
      <c r="B374" s="61"/>
      <c r="C374" s="61"/>
      <c r="D374" s="61"/>
      <c r="E374" s="61"/>
      <c r="F374" s="61"/>
      <c r="G374" s="61"/>
    </row>
    <row r="375" spans="2:7" ht="15">
      <c r="B375" s="61"/>
      <c r="C375" s="61"/>
      <c r="D375" s="61"/>
      <c r="E375" s="61"/>
      <c r="F375" s="61"/>
      <c r="G375" s="61"/>
    </row>
    <row r="376" spans="2:7" ht="15">
      <c r="B376" s="61"/>
      <c r="C376" s="61"/>
      <c r="D376" s="61"/>
      <c r="E376" s="61"/>
      <c r="F376" s="61"/>
      <c r="G376" s="61"/>
    </row>
    <row r="377" spans="2:7" ht="15">
      <c r="B377" s="61"/>
      <c r="C377" s="61"/>
      <c r="D377" s="61"/>
      <c r="E377" s="61"/>
      <c r="F377" s="61"/>
      <c r="G377" s="61"/>
    </row>
    <row r="378" spans="2:7" ht="15">
      <c r="B378" s="61"/>
      <c r="C378" s="61"/>
      <c r="D378" s="61"/>
      <c r="E378" s="61"/>
      <c r="F378" s="61"/>
      <c r="G378" s="61"/>
    </row>
    <row r="379" spans="2:7" ht="15">
      <c r="B379" s="61"/>
      <c r="C379" s="61"/>
      <c r="D379" s="61"/>
      <c r="E379" s="61"/>
      <c r="F379" s="61"/>
      <c r="G379" s="61"/>
    </row>
    <row r="380" spans="2:7" ht="15">
      <c r="B380" s="61"/>
      <c r="C380" s="61"/>
      <c r="D380" s="61"/>
      <c r="E380" s="61"/>
      <c r="F380" s="61"/>
      <c r="G380" s="61"/>
    </row>
    <row r="381" spans="2:7" ht="15">
      <c r="B381" s="61"/>
      <c r="C381" s="61"/>
      <c r="D381" s="61"/>
      <c r="E381" s="61"/>
      <c r="F381" s="61"/>
      <c r="G381" s="61"/>
    </row>
    <row r="382" spans="2:7" ht="15">
      <c r="B382" s="61"/>
      <c r="C382" s="61"/>
      <c r="D382" s="61"/>
      <c r="E382" s="61"/>
      <c r="F382" s="61"/>
      <c r="G382" s="61"/>
    </row>
    <row r="383" spans="2:7" ht="15">
      <c r="B383" s="61"/>
      <c r="C383" s="61"/>
      <c r="D383" s="61"/>
      <c r="E383" s="61"/>
      <c r="F383" s="61"/>
      <c r="G383" s="61"/>
    </row>
    <row r="384" spans="2:7" ht="15">
      <c r="B384" s="61"/>
      <c r="C384" s="61"/>
      <c r="D384" s="61"/>
      <c r="E384" s="61"/>
      <c r="F384" s="61"/>
      <c r="G384" s="61"/>
    </row>
    <row r="385" spans="2:7" ht="15">
      <c r="B385" s="61"/>
      <c r="C385" s="61"/>
      <c r="D385" s="61"/>
      <c r="E385" s="61"/>
      <c r="F385" s="61"/>
      <c r="G385" s="61"/>
    </row>
    <row r="386" spans="2:7" ht="15">
      <c r="B386" s="61"/>
      <c r="C386" s="61"/>
      <c r="D386" s="61"/>
      <c r="E386" s="61"/>
      <c r="F386" s="61"/>
      <c r="G386" s="61"/>
    </row>
    <row r="387" spans="2:7" ht="15">
      <c r="B387" s="61"/>
      <c r="C387" s="61"/>
      <c r="D387" s="61"/>
      <c r="E387" s="61"/>
      <c r="F387" s="61"/>
      <c r="G387" s="61"/>
    </row>
    <row r="388" spans="2:7" ht="15">
      <c r="B388" s="61"/>
      <c r="C388" s="61"/>
      <c r="D388" s="61"/>
      <c r="E388" s="61"/>
      <c r="F388" s="61"/>
      <c r="G388" s="61"/>
    </row>
    <row r="389" spans="2:7" ht="15">
      <c r="B389" s="61"/>
      <c r="C389" s="61"/>
      <c r="D389" s="61"/>
      <c r="E389" s="61"/>
      <c r="F389" s="61"/>
      <c r="G389" s="61"/>
    </row>
    <row r="390" spans="2:7" ht="15">
      <c r="B390" s="61"/>
      <c r="C390" s="61"/>
      <c r="D390" s="61"/>
      <c r="E390" s="61"/>
      <c r="F390" s="61"/>
      <c r="G390" s="61"/>
    </row>
    <row r="391" spans="2:7" ht="15">
      <c r="B391" s="61"/>
      <c r="C391" s="61"/>
      <c r="D391" s="61"/>
      <c r="E391" s="61"/>
      <c r="F391" s="61"/>
      <c r="G391" s="61"/>
    </row>
    <row r="392" spans="2:7" ht="15">
      <c r="B392" s="61"/>
      <c r="C392" s="61"/>
      <c r="D392" s="61"/>
      <c r="E392" s="61"/>
      <c r="F392" s="61"/>
      <c r="G392" s="61"/>
    </row>
    <row r="393" spans="2:7" ht="15">
      <c r="B393" s="61"/>
      <c r="C393" s="61"/>
      <c r="D393" s="61"/>
      <c r="E393" s="61"/>
      <c r="F393" s="61"/>
      <c r="G393" s="61"/>
    </row>
    <row r="394" spans="2:7" ht="15">
      <c r="B394" s="61"/>
      <c r="C394" s="61"/>
      <c r="D394" s="61"/>
      <c r="E394" s="61"/>
      <c r="F394" s="61"/>
      <c r="G394" s="61"/>
    </row>
    <row r="395" spans="2:7" ht="15">
      <c r="B395" s="61"/>
      <c r="C395" s="61"/>
      <c r="D395" s="61"/>
      <c r="E395" s="61"/>
      <c r="F395" s="61"/>
      <c r="G395" s="61"/>
    </row>
    <row r="396" spans="2:7" ht="15">
      <c r="B396" s="61"/>
      <c r="C396" s="61"/>
      <c r="D396" s="61"/>
      <c r="E396" s="61"/>
      <c r="F396" s="61"/>
      <c r="G396" s="61"/>
    </row>
    <row r="397" spans="2:7" ht="15">
      <c r="B397" s="61"/>
      <c r="C397" s="61"/>
      <c r="D397" s="61"/>
      <c r="E397" s="61"/>
      <c r="F397" s="61"/>
      <c r="G397" s="61"/>
    </row>
    <row r="398" spans="2:7" ht="15">
      <c r="B398" s="61"/>
      <c r="C398" s="61"/>
      <c r="D398" s="61"/>
      <c r="E398" s="61"/>
      <c r="F398" s="61"/>
      <c r="G398" s="61"/>
    </row>
    <row r="399" spans="2:7" ht="15">
      <c r="B399" s="61"/>
      <c r="C399" s="61"/>
      <c r="D399" s="61"/>
      <c r="E399" s="61"/>
      <c r="F399" s="61"/>
      <c r="G399" s="61"/>
    </row>
    <row r="400" spans="2:7" ht="15">
      <c r="B400" s="61"/>
      <c r="C400" s="61"/>
      <c r="D400" s="61"/>
      <c r="E400" s="61"/>
      <c r="F400" s="61"/>
      <c r="G400" s="61"/>
    </row>
    <row r="401" spans="2:7" ht="15">
      <c r="B401" s="61"/>
      <c r="C401" s="61"/>
      <c r="D401" s="61"/>
      <c r="E401" s="61"/>
      <c r="F401" s="61"/>
      <c r="G401" s="61"/>
    </row>
    <row r="402" spans="2:7" ht="15">
      <c r="B402" s="61"/>
      <c r="C402" s="61"/>
      <c r="D402" s="61"/>
      <c r="E402" s="61"/>
      <c r="F402" s="61"/>
      <c r="G402" s="61"/>
    </row>
    <row r="403" spans="2:7" ht="15">
      <c r="B403" s="61"/>
      <c r="C403" s="61"/>
      <c r="D403" s="61"/>
      <c r="E403" s="61"/>
      <c r="F403" s="61"/>
      <c r="G403" s="61"/>
    </row>
    <row r="404" spans="2:7" ht="15">
      <c r="B404" s="61"/>
      <c r="C404" s="61"/>
      <c r="D404" s="61"/>
      <c r="E404" s="61"/>
      <c r="F404" s="61"/>
      <c r="G404" s="61"/>
    </row>
    <row r="405" spans="2:7" ht="15">
      <c r="B405" s="61"/>
      <c r="C405" s="61"/>
      <c r="D405" s="61"/>
      <c r="E405" s="61"/>
      <c r="F405" s="61"/>
      <c r="G405" s="61"/>
    </row>
    <row r="406" spans="2:7" ht="15">
      <c r="B406" s="61"/>
      <c r="C406" s="61"/>
      <c r="D406" s="61"/>
      <c r="E406" s="61"/>
      <c r="F406" s="61"/>
      <c r="G406" s="61"/>
    </row>
    <row r="407" spans="2:7" ht="15">
      <c r="B407" s="61"/>
      <c r="C407" s="61"/>
      <c r="D407" s="61"/>
      <c r="E407" s="61"/>
      <c r="F407" s="61"/>
      <c r="G407" s="61"/>
    </row>
    <row r="408" spans="2:7" ht="15">
      <c r="B408" s="61"/>
      <c r="C408" s="61"/>
      <c r="D408" s="61"/>
      <c r="E408" s="61"/>
      <c r="F408" s="61"/>
      <c r="G408" s="61"/>
    </row>
    <row r="409" spans="2:7" ht="15">
      <c r="B409" s="61"/>
      <c r="C409" s="61"/>
      <c r="D409" s="61"/>
      <c r="E409" s="61"/>
      <c r="F409" s="61"/>
      <c r="G409" s="61"/>
    </row>
    <row r="410" spans="2:7" ht="15">
      <c r="B410" s="61"/>
      <c r="C410" s="61"/>
      <c r="D410" s="61"/>
      <c r="E410" s="61"/>
      <c r="F410" s="61"/>
      <c r="G410" s="61"/>
    </row>
    <row r="411" spans="2:7" ht="15">
      <c r="B411" s="61"/>
      <c r="C411" s="61"/>
      <c r="D411" s="61"/>
      <c r="E411" s="61"/>
      <c r="F411" s="61"/>
      <c r="G411" s="61"/>
    </row>
    <row r="412" spans="2:7" ht="15">
      <c r="B412" s="61"/>
      <c r="C412" s="61"/>
      <c r="D412" s="61"/>
      <c r="E412" s="61"/>
      <c r="F412" s="61"/>
      <c r="G412" s="61"/>
    </row>
    <row r="413" spans="2:7" ht="15">
      <c r="B413" s="61"/>
      <c r="C413" s="61"/>
      <c r="D413" s="61"/>
      <c r="E413" s="61"/>
      <c r="F413" s="61"/>
      <c r="G413" s="61"/>
    </row>
    <row r="414" spans="2:7" ht="15">
      <c r="B414" s="61"/>
      <c r="C414" s="61"/>
      <c r="D414" s="61"/>
      <c r="E414" s="61"/>
      <c r="F414" s="61"/>
      <c r="G414" s="61"/>
    </row>
    <row r="415" spans="2:7" ht="15">
      <c r="B415" s="61"/>
      <c r="C415" s="61"/>
      <c r="D415" s="61"/>
      <c r="E415" s="61"/>
      <c r="F415" s="61"/>
      <c r="G415" s="61"/>
    </row>
    <row r="416" spans="2:7" ht="15">
      <c r="B416" s="61"/>
      <c r="C416" s="61"/>
      <c r="D416" s="61"/>
      <c r="E416" s="61"/>
      <c r="F416" s="61"/>
      <c r="G416" s="61"/>
    </row>
    <row r="417" spans="2:7" ht="15">
      <c r="B417" s="61"/>
      <c r="C417" s="61"/>
      <c r="D417" s="61"/>
      <c r="E417" s="61"/>
      <c r="F417" s="61"/>
      <c r="G417" s="61"/>
    </row>
    <row r="418" spans="2:7" ht="15">
      <c r="B418" s="61"/>
      <c r="C418" s="61"/>
      <c r="D418" s="61"/>
      <c r="E418" s="61"/>
      <c r="F418" s="61"/>
      <c r="G418" s="61"/>
    </row>
    <row r="419" spans="2:7" ht="15">
      <c r="B419" s="61"/>
      <c r="C419" s="61"/>
      <c r="D419" s="61"/>
      <c r="E419" s="61"/>
      <c r="F419" s="61"/>
      <c r="G419" s="61"/>
    </row>
    <row r="420" spans="2:7" ht="15">
      <c r="B420" s="61"/>
      <c r="C420" s="61"/>
      <c r="D420" s="61"/>
      <c r="E420" s="61"/>
      <c r="F420" s="61"/>
      <c r="G420" s="61"/>
    </row>
    <row r="421" spans="2:7" ht="15">
      <c r="B421" s="61"/>
      <c r="C421" s="61"/>
      <c r="D421" s="61"/>
      <c r="E421" s="61"/>
      <c r="F421" s="61"/>
      <c r="G421" s="61"/>
    </row>
    <row r="422" spans="2:7" ht="15">
      <c r="B422" s="61"/>
      <c r="C422" s="61"/>
      <c r="D422" s="61"/>
      <c r="E422" s="61"/>
      <c r="F422" s="61"/>
      <c r="G422" s="61"/>
    </row>
    <row r="423" spans="2:7" ht="15">
      <c r="B423" s="61"/>
      <c r="C423" s="61"/>
      <c r="D423" s="61"/>
      <c r="E423" s="61"/>
      <c r="F423" s="61"/>
      <c r="G423" s="61"/>
    </row>
    <row r="424" spans="2:7" ht="15">
      <c r="B424" s="61"/>
      <c r="C424" s="61"/>
      <c r="D424" s="61"/>
      <c r="E424" s="61"/>
      <c r="F424" s="61"/>
      <c r="G424" s="61"/>
    </row>
    <row r="425" spans="2:7" ht="15">
      <c r="B425" s="61"/>
      <c r="C425" s="61"/>
      <c r="D425" s="61"/>
      <c r="E425" s="61"/>
      <c r="F425" s="61"/>
      <c r="G425" s="61"/>
    </row>
    <row r="426" spans="2:7" ht="15">
      <c r="B426" s="61"/>
      <c r="C426" s="61"/>
      <c r="D426" s="61"/>
      <c r="E426" s="61"/>
      <c r="F426" s="61"/>
      <c r="G426" s="61"/>
    </row>
    <row r="427" spans="2:7" ht="15">
      <c r="B427" s="61"/>
      <c r="C427" s="61"/>
      <c r="D427" s="61"/>
      <c r="E427" s="61"/>
      <c r="F427" s="61"/>
      <c r="G427" s="61"/>
    </row>
    <row r="428" spans="2:7" ht="15">
      <c r="B428" s="61"/>
      <c r="C428" s="61"/>
      <c r="D428" s="61"/>
      <c r="E428" s="61"/>
      <c r="F428" s="61"/>
      <c r="G428" s="61"/>
    </row>
    <row r="429" spans="2:7" ht="15">
      <c r="B429" s="61"/>
      <c r="C429" s="61"/>
      <c r="D429" s="61"/>
      <c r="E429" s="61"/>
      <c r="F429" s="61"/>
      <c r="G429" s="61"/>
    </row>
    <row r="430" spans="2:7" ht="15">
      <c r="B430" s="61"/>
      <c r="C430" s="61"/>
      <c r="D430" s="61"/>
      <c r="E430" s="61"/>
      <c r="F430" s="61"/>
      <c r="G430" s="61"/>
    </row>
    <row r="431" spans="2:7" ht="15">
      <c r="B431" s="61"/>
      <c r="C431" s="61"/>
      <c r="D431" s="61"/>
      <c r="E431" s="61"/>
      <c r="F431" s="61"/>
      <c r="G431" s="61"/>
    </row>
    <row r="432" spans="2:7" ht="15">
      <c r="B432" s="61"/>
      <c r="C432" s="61"/>
      <c r="D432" s="61"/>
      <c r="E432" s="61"/>
      <c r="F432" s="61"/>
      <c r="G432" s="61"/>
    </row>
    <row r="433" spans="2:7" ht="15">
      <c r="B433" s="61"/>
      <c r="C433" s="61"/>
      <c r="D433" s="61"/>
      <c r="E433" s="61"/>
      <c r="F433" s="61"/>
      <c r="G433" s="61"/>
    </row>
    <row r="434" spans="2:7" ht="15">
      <c r="B434" s="61"/>
      <c r="C434" s="61"/>
      <c r="D434" s="61"/>
      <c r="E434" s="61"/>
      <c r="F434" s="61"/>
      <c r="G434" s="61"/>
    </row>
    <row r="435" spans="2:7" ht="15">
      <c r="B435" s="61"/>
      <c r="C435" s="61"/>
      <c r="D435" s="61"/>
      <c r="E435" s="61"/>
      <c r="F435" s="61"/>
      <c r="G435" s="61"/>
    </row>
    <row r="436" spans="2:7" ht="15">
      <c r="B436" s="61"/>
      <c r="C436" s="61"/>
      <c r="D436" s="61"/>
      <c r="E436" s="61"/>
      <c r="F436" s="61"/>
      <c r="G436" s="61"/>
    </row>
    <row r="437" spans="2:7" ht="15">
      <c r="B437" s="61"/>
      <c r="C437" s="61"/>
      <c r="D437" s="61"/>
      <c r="E437" s="61"/>
      <c r="F437" s="61"/>
      <c r="G437" s="61"/>
    </row>
    <row r="438" spans="2:7" ht="15">
      <c r="B438" s="61"/>
      <c r="C438" s="61"/>
      <c r="D438" s="61"/>
      <c r="E438" s="61"/>
      <c r="F438" s="61"/>
      <c r="G438" s="61"/>
    </row>
    <row r="439" spans="2:7" ht="15">
      <c r="B439" s="61"/>
      <c r="C439" s="61"/>
      <c r="D439" s="61"/>
      <c r="E439" s="61"/>
      <c r="F439" s="61"/>
      <c r="G439" s="61"/>
    </row>
    <row r="440" spans="2:7" ht="15">
      <c r="B440" s="61"/>
      <c r="C440" s="61"/>
      <c r="D440" s="61"/>
      <c r="E440" s="61"/>
      <c r="F440" s="61"/>
      <c r="G440" s="61"/>
    </row>
    <row r="441" spans="2:7" ht="15">
      <c r="B441" s="61"/>
      <c r="C441" s="61"/>
      <c r="D441" s="61"/>
      <c r="E441" s="61"/>
      <c r="F441" s="61"/>
      <c r="G441" s="61"/>
    </row>
    <row r="442" spans="2:7" ht="15">
      <c r="B442" s="61"/>
      <c r="C442" s="61"/>
      <c r="D442" s="61"/>
      <c r="E442" s="61"/>
      <c r="F442" s="61"/>
      <c r="G442" s="61"/>
    </row>
    <row r="443" spans="2:7" ht="15">
      <c r="B443" s="61"/>
      <c r="C443" s="61"/>
      <c r="D443" s="61"/>
      <c r="E443" s="61"/>
      <c r="F443" s="61"/>
      <c r="G443" s="61"/>
    </row>
    <row r="444" spans="2:7" ht="15">
      <c r="B444" s="61"/>
      <c r="C444" s="61"/>
      <c r="D444" s="61"/>
      <c r="E444" s="61"/>
      <c r="F444" s="61"/>
      <c r="G444" s="61"/>
    </row>
    <row r="445" spans="2:7" ht="15">
      <c r="B445" s="61"/>
      <c r="C445" s="61"/>
      <c r="D445" s="61"/>
      <c r="E445" s="61"/>
      <c r="F445" s="61"/>
      <c r="G445" s="61"/>
    </row>
    <row r="446" spans="2:7" ht="15">
      <c r="B446" s="61"/>
      <c r="C446" s="61"/>
      <c r="D446" s="61"/>
      <c r="E446" s="61"/>
      <c r="F446" s="61"/>
      <c r="G446" s="61"/>
    </row>
    <row r="447" spans="2:7" ht="15">
      <c r="B447" s="61"/>
      <c r="C447" s="61"/>
      <c r="D447" s="61"/>
      <c r="E447" s="61"/>
      <c r="F447" s="61"/>
      <c r="G447" s="61"/>
    </row>
    <row r="448" spans="2:7" ht="15">
      <c r="B448" s="61"/>
      <c r="C448" s="61"/>
      <c r="D448" s="61"/>
      <c r="E448" s="61"/>
      <c r="F448" s="61"/>
      <c r="G448" s="61"/>
    </row>
    <row r="449" spans="2:7" ht="15">
      <c r="B449" s="61"/>
      <c r="C449" s="61"/>
      <c r="D449" s="61"/>
      <c r="E449" s="61"/>
      <c r="F449" s="61"/>
      <c r="G449" s="61"/>
    </row>
    <row r="450" spans="2:7" ht="15">
      <c r="B450" s="61"/>
      <c r="C450" s="61"/>
      <c r="D450" s="61"/>
      <c r="E450" s="61"/>
      <c r="F450" s="61"/>
      <c r="G450" s="61"/>
    </row>
    <row r="451" spans="2:7" ht="15">
      <c r="B451" s="61"/>
      <c r="C451" s="61"/>
      <c r="D451" s="61"/>
      <c r="E451" s="61"/>
      <c r="F451" s="61"/>
      <c r="G451" s="61"/>
    </row>
    <row r="452" spans="2:7" ht="15">
      <c r="B452" s="61"/>
      <c r="C452" s="61"/>
      <c r="D452" s="61"/>
      <c r="E452" s="61"/>
      <c r="F452" s="61"/>
      <c r="G452" s="61"/>
    </row>
    <row r="453" spans="2:7" ht="15">
      <c r="B453" s="61"/>
      <c r="C453" s="61"/>
      <c r="D453" s="61"/>
      <c r="E453" s="61"/>
      <c r="F453" s="61"/>
      <c r="G453" s="61"/>
    </row>
    <row r="454" spans="2:7" ht="15">
      <c r="B454" s="61"/>
      <c r="C454" s="61"/>
      <c r="D454" s="61"/>
      <c r="E454" s="61"/>
      <c r="F454" s="61"/>
      <c r="G454" s="61"/>
    </row>
    <row r="455" spans="2:7" ht="15">
      <c r="B455" s="61"/>
      <c r="C455" s="61"/>
      <c r="D455" s="61"/>
      <c r="E455" s="61"/>
      <c r="F455" s="61"/>
      <c r="G455" s="61"/>
    </row>
    <row r="456" spans="2:7" ht="15">
      <c r="B456" s="61"/>
      <c r="C456" s="61"/>
      <c r="D456" s="61"/>
      <c r="E456" s="61"/>
      <c r="F456" s="61"/>
      <c r="G456" s="61"/>
    </row>
    <row r="457" spans="2:7" ht="15">
      <c r="B457" s="61"/>
      <c r="C457" s="61"/>
      <c r="D457" s="61"/>
      <c r="E457" s="61"/>
      <c r="F457" s="61"/>
      <c r="G457" s="61"/>
    </row>
    <row r="458" spans="2:7" ht="15">
      <c r="B458" s="61"/>
      <c r="C458" s="61"/>
      <c r="D458" s="61"/>
      <c r="E458" s="61"/>
      <c r="F458" s="61"/>
      <c r="G458" s="61"/>
    </row>
    <row r="459" spans="2:7" ht="15">
      <c r="B459" s="61"/>
      <c r="C459" s="61"/>
      <c r="D459" s="61"/>
      <c r="E459" s="61"/>
      <c r="F459" s="61"/>
      <c r="G459" s="61"/>
    </row>
    <row r="460" spans="2:7" ht="15">
      <c r="B460" s="61"/>
      <c r="C460" s="61"/>
      <c r="D460" s="61"/>
      <c r="E460" s="61"/>
      <c r="F460" s="61"/>
      <c r="G460" s="61"/>
    </row>
    <row r="461" spans="2:7" ht="15">
      <c r="B461" s="61"/>
      <c r="C461" s="61"/>
      <c r="D461" s="61"/>
      <c r="E461" s="61"/>
      <c r="F461" s="61"/>
      <c r="G461" s="61"/>
    </row>
    <row r="462" spans="2:7" ht="15">
      <c r="B462" s="61"/>
      <c r="C462" s="61"/>
      <c r="D462" s="61"/>
      <c r="E462" s="61"/>
      <c r="F462" s="61"/>
      <c r="G462" s="61"/>
    </row>
    <row r="463" spans="2:7" ht="15">
      <c r="B463" s="61"/>
      <c r="C463" s="61"/>
      <c r="D463" s="61"/>
      <c r="E463" s="61"/>
      <c r="F463" s="61"/>
      <c r="G463" s="61"/>
    </row>
    <row r="464" spans="2:7" ht="15">
      <c r="B464" s="61"/>
      <c r="C464" s="61"/>
      <c r="D464" s="61"/>
      <c r="E464" s="61"/>
      <c r="F464" s="61"/>
      <c r="G464" s="61"/>
    </row>
    <row r="465" spans="2:7" ht="15">
      <c r="B465" s="61"/>
      <c r="C465" s="61"/>
      <c r="D465" s="61"/>
      <c r="E465" s="61"/>
      <c r="F465" s="61"/>
      <c r="G465" s="61"/>
    </row>
    <row r="466" spans="2:7" ht="15">
      <c r="B466" s="61"/>
      <c r="C466" s="61"/>
      <c r="D466" s="61"/>
      <c r="E466" s="61"/>
      <c r="F466" s="61"/>
      <c r="G466" s="61"/>
    </row>
    <row r="467" spans="2:7" ht="15">
      <c r="B467" s="61"/>
      <c r="C467" s="61"/>
      <c r="D467" s="61"/>
      <c r="E467" s="61"/>
      <c r="F467" s="61"/>
      <c r="G467" s="61"/>
    </row>
    <row r="468" spans="2:7" ht="15">
      <c r="B468" s="61"/>
      <c r="C468" s="61"/>
      <c r="D468" s="61"/>
      <c r="E468" s="61"/>
      <c r="F468" s="61"/>
      <c r="G468" s="61"/>
    </row>
    <row r="469" spans="2:7" ht="15">
      <c r="B469" s="61"/>
      <c r="C469" s="61"/>
      <c r="D469" s="61"/>
      <c r="E469" s="61"/>
      <c r="F469" s="61"/>
      <c r="G469" s="61"/>
    </row>
    <row r="470" spans="2:7" ht="15">
      <c r="B470" s="61"/>
      <c r="C470" s="61"/>
      <c r="D470" s="61"/>
      <c r="E470" s="61"/>
      <c r="F470" s="61"/>
      <c r="G470" s="61"/>
    </row>
    <row r="471" spans="2:7" ht="15">
      <c r="B471" s="61"/>
      <c r="C471" s="61"/>
      <c r="D471" s="61"/>
      <c r="E471" s="61"/>
      <c r="F471" s="61"/>
      <c r="G471" s="61"/>
    </row>
    <row r="472" spans="2:7" ht="15">
      <c r="B472" s="61"/>
      <c r="C472" s="61"/>
      <c r="D472" s="61"/>
      <c r="E472" s="61"/>
      <c r="F472" s="61"/>
      <c r="G472" s="61"/>
    </row>
    <row r="473" spans="2:7" ht="15">
      <c r="B473" s="61"/>
      <c r="C473" s="61"/>
      <c r="D473" s="61"/>
      <c r="E473" s="61"/>
      <c r="F473" s="61"/>
      <c r="G473" s="61"/>
    </row>
    <row r="474" spans="2:7" ht="15">
      <c r="B474" s="61"/>
      <c r="C474" s="61"/>
      <c r="D474" s="61"/>
      <c r="E474" s="61"/>
      <c r="F474" s="61"/>
      <c r="G474" s="61"/>
    </row>
    <row r="475" spans="2:7" ht="15">
      <c r="B475" s="61"/>
      <c r="C475" s="61"/>
      <c r="D475" s="61"/>
      <c r="E475" s="61"/>
      <c r="F475" s="61"/>
      <c r="G475" s="61"/>
    </row>
    <row r="476" spans="2:7" ht="15">
      <c r="B476" s="61"/>
      <c r="C476" s="61"/>
      <c r="D476" s="61"/>
      <c r="E476" s="61"/>
      <c r="F476" s="61"/>
      <c r="G476" s="61"/>
    </row>
    <row r="477" spans="2:7" ht="15">
      <c r="B477" s="61"/>
      <c r="C477" s="61"/>
      <c r="D477" s="61"/>
      <c r="E477" s="61"/>
      <c r="F477" s="61"/>
      <c r="G477" s="61"/>
    </row>
    <row r="478" spans="2:7" ht="15">
      <c r="B478" s="61"/>
      <c r="C478" s="61"/>
      <c r="D478" s="61"/>
      <c r="E478" s="61"/>
      <c r="F478" s="61"/>
      <c r="G478" s="61"/>
    </row>
    <row r="479" spans="2:7" ht="15">
      <c r="B479" s="61"/>
      <c r="C479" s="61"/>
      <c r="D479" s="61"/>
      <c r="E479" s="61"/>
      <c r="F479" s="61"/>
      <c r="G479" s="61"/>
    </row>
    <row r="480" spans="2:7" ht="15">
      <c r="B480" s="61"/>
      <c r="C480" s="61"/>
      <c r="D480" s="61"/>
      <c r="E480" s="61"/>
      <c r="F480" s="61"/>
      <c r="G480" s="61"/>
    </row>
    <row r="481" spans="2:7" ht="15">
      <c r="B481" s="61"/>
      <c r="C481" s="61"/>
      <c r="D481" s="61"/>
      <c r="E481" s="61"/>
      <c r="F481" s="61"/>
      <c r="G481" s="61"/>
    </row>
    <row r="482" spans="2:7" ht="15">
      <c r="B482" s="61"/>
      <c r="C482" s="61"/>
      <c r="D482" s="61"/>
      <c r="E482" s="61"/>
      <c r="F482" s="61"/>
      <c r="G482" s="61"/>
    </row>
    <row r="483" spans="2:7" ht="15">
      <c r="B483" s="61"/>
      <c r="C483" s="61"/>
      <c r="D483" s="61"/>
      <c r="E483" s="61"/>
      <c r="F483" s="61"/>
      <c r="G483" s="61"/>
    </row>
    <row r="484" spans="2:7" ht="15">
      <c r="B484" s="61"/>
      <c r="C484" s="61"/>
      <c r="D484" s="61"/>
      <c r="E484" s="61"/>
      <c r="F484" s="61"/>
      <c r="G484" s="61"/>
    </row>
    <row r="485" spans="2:7" ht="15">
      <c r="B485" s="61"/>
      <c r="C485" s="61"/>
      <c r="D485" s="61"/>
      <c r="E485" s="61"/>
      <c r="F485" s="61"/>
      <c r="G485" s="61"/>
    </row>
    <row r="486" spans="2:7" ht="15">
      <c r="B486" s="61"/>
      <c r="C486" s="61"/>
      <c r="D486" s="61"/>
      <c r="E486" s="61"/>
      <c r="F486" s="61"/>
      <c r="G486" s="61"/>
    </row>
    <row r="487" spans="2:7" ht="15">
      <c r="B487" s="61"/>
      <c r="C487" s="61"/>
      <c r="D487" s="61"/>
      <c r="E487" s="61"/>
      <c r="F487" s="61"/>
      <c r="G487" s="61"/>
    </row>
    <row r="488" spans="2:7" ht="15">
      <c r="B488" s="61"/>
      <c r="C488" s="61"/>
      <c r="D488" s="61"/>
      <c r="E488" s="61"/>
      <c r="F488" s="61"/>
      <c r="G488" s="61"/>
    </row>
    <row r="489" spans="2:7" ht="15">
      <c r="B489" s="61"/>
      <c r="C489" s="61"/>
      <c r="D489" s="61"/>
      <c r="E489" s="61"/>
      <c r="F489" s="61"/>
      <c r="G489" s="61"/>
    </row>
    <row r="490" spans="2:7" ht="15">
      <c r="B490" s="61"/>
      <c r="C490" s="61"/>
      <c r="D490" s="61"/>
      <c r="E490" s="61"/>
      <c r="F490" s="61"/>
      <c r="G490" s="61"/>
    </row>
    <row r="491" spans="2:7" ht="15">
      <c r="B491" s="61"/>
      <c r="C491" s="61"/>
      <c r="D491" s="61"/>
      <c r="E491" s="61"/>
      <c r="F491" s="61"/>
      <c r="G491" s="61"/>
    </row>
    <row r="492" spans="2:7" ht="15">
      <c r="B492" s="61"/>
      <c r="C492" s="61"/>
      <c r="D492" s="61"/>
      <c r="E492" s="61"/>
      <c r="F492" s="61"/>
      <c r="G492" s="61"/>
    </row>
    <row r="493" spans="2:7" ht="15">
      <c r="B493" s="61"/>
      <c r="C493" s="61"/>
      <c r="D493" s="61"/>
      <c r="E493" s="61"/>
      <c r="F493" s="61"/>
      <c r="G493" s="61"/>
    </row>
    <row r="494" spans="2:7" ht="15">
      <c r="B494" s="61"/>
      <c r="C494" s="61"/>
      <c r="D494" s="61"/>
      <c r="E494" s="61"/>
      <c r="F494" s="61"/>
      <c r="G494" s="61"/>
    </row>
    <row r="495" spans="2:7" ht="15">
      <c r="B495" s="61"/>
      <c r="C495" s="61"/>
      <c r="D495" s="61"/>
      <c r="E495" s="61"/>
      <c r="F495" s="61"/>
      <c r="G495" s="61"/>
    </row>
    <row r="496" spans="2:7" ht="15">
      <c r="B496" s="61"/>
      <c r="C496" s="61"/>
      <c r="D496" s="61"/>
      <c r="E496" s="61"/>
      <c r="F496" s="61"/>
      <c r="G496" s="61"/>
    </row>
    <row r="497" spans="2:7" ht="15">
      <c r="B497" s="61"/>
      <c r="C497" s="61"/>
      <c r="D497" s="61"/>
      <c r="E497" s="61"/>
      <c r="F497" s="61"/>
      <c r="G497" s="61"/>
    </row>
    <row r="498" spans="2:7" ht="15">
      <c r="B498" s="61"/>
      <c r="C498" s="61"/>
      <c r="D498" s="61"/>
      <c r="E498" s="61"/>
      <c r="F498" s="61"/>
      <c r="G498" s="61"/>
    </row>
    <row r="499" spans="2:7" ht="15">
      <c r="B499" s="61"/>
      <c r="C499" s="61"/>
      <c r="D499" s="61"/>
      <c r="E499" s="61"/>
      <c r="F499" s="61"/>
      <c r="G499" s="61"/>
    </row>
    <row r="500" spans="2:7" ht="15">
      <c r="B500" s="61"/>
      <c r="C500" s="61"/>
      <c r="D500" s="61"/>
      <c r="E500" s="61"/>
      <c r="F500" s="61"/>
      <c r="G500" s="61"/>
    </row>
    <row r="501" spans="2:7" ht="15">
      <c r="B501" s="61"/>
      <c r="C501" s="61"/>
      <c r="D501" s="61"/>
      <c r="E501" s="61"/>
      <c r="F501" s="61"/>
      <c r="G501" s="61"/>
    </row>
    <row r="502" spans="2:7" ht="15">
      <c r="B502" s="61"/>
      <c r="C502" s="61"/>
      <c r="D502" s="61"/>
      <c r="E502" s="61"/>
      <c r="F502" s="61"/>
      <c r="G502" s="61"/>
    </row>
    <row r="503" spans="2:7" ht="15">
      <c r="B503" s="61"/>
      <c r="C503" s="61"/>
      <c r="D503" s="61"/>
      <c r="E503" s="61"/>
      <c r="F503" s="61"/>
      <c r="G503" s="61"/>
    </row>
    <row r="504" spans="2:7" ht="15">
      <c r="B504" s="61"/>
      <c r="C504" s="61"/>
      <c r="D504" s="61"/>
      <c r="E504" s="61"/>
      <c r="F504" s="61"/>
      <c r="G504" s="61"/>
    </row>
    <row r="505" spans="2:7" ht="15">
      <c r="B505" s="61"/>
      <c r="C505" s="61"/>
      <c r="D505" s="61"/>
      <c r="E505" s="61"/>
      <c r="F505" s="61"/>
      <c r="G505" s="61"/>
    </row>
    <row r="506" spans="2:7" ht="15">
      <c r="B506" s="61"/>
      <c r="C506" s="61"/>
      <c r="D506" s="61"/>
      <c r="E506" s="61"/>
      <c r="F506" s="61"/>
      <c r="G506" s="61"/>
    </row>
    <row r="507" spans="2:7" ht="15">
      <c r="B507" s="61"/>
      <c r="C507" s="61"/>
      <c r="D507" s="61"/>
      <c r="E507" s="61"/>
      <c r="F507" s="61"/>
      <c r="G507" s="61"/>
    </row>
    <row r="508" spans="2:7" ht="15">
      <c r="B508" s="61"/>
      <c r="C508" s="61"/>
      <c r="D508" s="61"/>
      <c r="E508" s="61"/>
      <c r="F508" s="61"/>
      <c r="G508" s="61"/>
    </row>
    <row r="509" spans="2:7" ht="15">
      <c r="B509" s="61"/>
      <c r="C509" s="61"/>
      <c r="D509" s="61"/>
      <c r="E509" s="61"/>
      <c r="F509" s="61"/>
      <c r="G509" s="61"/>
    </row>
    <row r="510" spans="2:7" ht="15">
      <c r="B510" s="61"/>
      <c r="C510" s="61"/>
      <c r="D510" s="61"/>
      <c r="E510" s="61"/>
      <c r="F510" s="61"/>
      <c r="G510" s="61"/>
    </row>
    <row r="511" spans="2:7" ht="15">
      <c r="B511" s="61"/>
      <c r="C511" s="61"/>
      <c r="D511" s="61"/>
      <c r="E511" s="61"/>
      <c r="F511" s="61"/>
      <c r="G511" s="61"/>
    </row>
    <row r="512" spans="2:7" ht="15">
      <c r="B512" s="61"/>
      <c r="C512" s="61"/>
      <c r="D512" s="61"/>
      <c r="E512" s="61"/>
      <c r="F512" s="61"/>
      <c r="G512" s="61"/>
    </row>
    <row r="513" spans="2:7" ht="15">
      <c r="B513" s="61"/>
      <c r="C513" s="61"/>
      <c r="D513" s="61"/>
      <c r="E513" s="61"/>
      <c r="F513" s="61"/>
      <c r="G513" s="61"/>
    </row>
    <row r="514" spans="2:7" ht="15">
      <c r="B514" s="61"/>
      <c r="C514" s="61"/>
      <c r="D514" s="61"/>
      <c r="E514" s="61"/>
      <c r="F514" s="61"/>
      <c r="G514" s="61"/>
    </row>
    <row r="515" spans="2:7" ht="15">
      <c r="B515" s="61"/>
      <c r="C515" s="61"/>
      <c r="D515" s="61"/>
      <c r="E515" s="61"/>
      <c r="F515" s="61"/>
      <c r="G515" s="61"/>
    </row>
    <row r="516" spans="2:7" ht="15">
      <c r="B516" s="61"/>
      <c r="C516" s="61"/>
      <c r="D516" s="61"/>
      <c r="E516" s="61"/>
      <c r="F516" s="61"/>
      <c r="G516" s="61"/>
    </row>
    <row r="517" spans="2:7" ht="15">
      <c r="B517" s="61"/>
      <c r="C517" s="61"/>
      <c r="D517" s="61"/>
      <c r="E517" s="61"/>
      <c r="F517" s="61"/>
      <c r="G517" s="61"/>
    </row>
    <row r="518" spans="2:7" ht="15">
      <c r="B518" s="61"/>
      <c r="C518" s="61"/>
      <c r="D518" s="61"/>
      <c r="E518" s="61"/>
      <c r="F518" s="61"/>
      <c r="G518" s="61"/>
    </row>
    <row r="519" spans="2:7" ht="15">
      <c r="B519" s="61"/>
      <c r="C519" s="61"/>
      <c r="D519" s="61"/>
      <c r="E519" s="61"/>
      <c r="F519" s="61"/>
      <c r="G519" s="61"/>
    </row>
    <row r="520" spans="2:7" ht="15">
      <c r="B520" s="61"/>
      <c r="C520" s="61"/>
      <c r="D520" s="61"/>
      <c r="E520" s="61"/>
      <c r="F520" s="61"/>
      <c r="G520" s="61"/>
    </row>
    <row r="521" spans="2:7" ht="15">
      <c r="B521" s="61"/>
      <c r="C521" s="61"/>
      <c r="D521" s="61"/>
      <c r="E521" s="61"/>
      <c r="F521" s="61"/>
      <c r="G521" s="61"/>
    </row>
    <row r="522" spans="2:7" ht="15">
      <c r="B522" s="61"/>
      <c r="C522" s="61"/>
      <c r="D522" s="61"/>
      <c r="E522" s="61"/>
      <c r="F522" s="61"/>
      <c r="G522" s="61"/>
    </row>
    <row r="523" spans="2:7" ht="15">
      <c r="B523" s="61"/>
      <c r="C523" s="61"/>
      <c r="D523" s="61"/>
      <c r="E523" s="61"/>
      <c r="F523" s="61"/>
      <c r="G523" s="61"/>
    </row>
    <row r="524" spans="2:7" ht="15">
      <c r="B524" s="61"/>
      <c r="C524" s="61"/>
      <c r="D524" s="61"/>
      <c r="E524" s="61"/>
      <c r="F524" s="61"/>
      <c r="G524" s="61"/>
    </row>
    <row r="525" spans="2:7" ht="15">
      <c r="B525" s="61"/>
      <c r="C525" s="61"/>
      <c r="D525" s="61"/>
      <c r="E525" s="61"/>
      <c r="F525" s="61"/>
      <c r="G525" s="61"/>
    </row>
    <row r="526" spans="2:7" ht="15">
      <c r="B526" s="61"/>
      <c r="C526" s="61"/>
      <c r="D526" s="61"/>
      <c r="E526" s="61"/>
      <c r="F526" s="61"/>
      <c r="G526" s="61"/>
    </row>
    <row r="527" spans="2:7" ht="15">
      <c r="B527" s="61"/>
      <c r="C527" s="61"/>
      <c r="D527" s="61"/>
      <c r="E527" s="61"/>
      <c r="F527" s="61"/>
      <c r="G527" s="61"/>
    </row>
    <row r="528" spans="2:7" ht="15">
      <c r="B528" s="61"/>
      <c r="C528" s="61"/>
      <c r="D528" s="61"/>
      <c r="E528" s="61"/>
      <c r="F528" s="61"/>
      <c r="G528" s="61"/>
    </row>
    <row r="529" spans="2:7" ht="15">
      <c r="B529" s="61"/>
      <c r="C529" s="61"/>
      <c r="D529" s="61"/>
      <c r="E529" s="61"/>
      <c r="F529" s="61"/>
      <c r="G529" s="61"/>
    </row>
    <row r="530" spans="2:7" ht="15">
      <c r="B530" s="61"/>
      <c r="C530" s="61"/>
      <c r="D530" s="61"/>
      <c r="E530" s="61"/>
      <c r="F530" s="61"/>
      <c r="G530" s="61"/>
    </row>
    <row r="531" spans="2:7" ht="15">
      <c r="B531" s="61"/>
      <c r="C531" s="61"/>
      <c r="D531" s="61"/>
      <c r="E531" s="61"/>
      <c r="F531" s="61"/>
      <c r="G531" s="61"/>
    </row>
    <row r="532" spans="2:7" ht="15">
      <c r="B532" s="61"/>
      <c r="C532" s="61"/>
      <c r="D532" s="61"/>
      <c r="E532" s="61"/>
      <c r="F532" s="61"/>
      <c r="G532" s="61"/>
    </row>
    <row r="533" spans="2:7" ht="15">
      <c r="B533" s="61"/>
      <c r="C533" s="61"/>
      <c r="D533" s="61"/>
      <c r="E533" s="61"/>
      <c r="F533" s="61"/>
      <c r="G533" s="61"/>
    </row>
    <row r="534" spans="2:7" ht="15">
      <c r="B534" s="61"/>
      <c r="C534" s="61"/>
      <c r="D534" s="61"/>
      <c r="E534" s="61"/>
      <c r="F534" s="61"/>
      <c r="G534" s="61"/>
    </row>
    <row r="535" spans="2:7" ht="15">
      <c r="B535" s="61"/>
      <c r="C535" s="61"/>
      <c r="D535" s="61"/>
      <c r="E535" s="61"/>
      <c r="F535" s="61"/>
      <c r="G535" s="61"/>
    </row>
    <row r="536" spans="2:7" ht="15">
      <c r="B536" s="61"/>
      <c r="C536" s="61"/>
      <c r="D536" s="61"/>
      <c r="E536" s="61"/>
      <c r="F536" s="61"/>
      <c r="G536" s="6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2018-02-02T10:07:43Z</dcterms:created>
  <dcterms:modified xsi:type="dcterms:W3CDTF">2019-05-30T09:51:09Z</dcterms:modified>
  <cp:category/>
  <cp:version/>
  <cp:contentType/>
  <cp:contentStatus/>
</cp:coreProperties>
</file>